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drawings/drawing2.xml" ContentType="application/vnd.openxmlformats-officedocument.drawing+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ms-07b\健康増進課\名古屋地域産業保健事業\2) HP\新規書類\書類\変更\"/>
    </mc:Choice>
  </mc:AlternateContent>
  <xr:revisionPtr revIDLastSave="0" documentId="13_ncr:1_{CF7D904A-0944-4EF7-8EB0-12BCF13AD07C}" xr6:coauthVersionLast="47" xr6:coauthVersionMax="47" xr10:uidLastSave="{00000000-0000-0000-0000-000000000000}"/>
  <bookViews>
    <workbookView xWindow="-120" yWindow="-120" windowWidth="29040" windowHeight="15720" xr2:uid="{593FC5D6-8B90-49CC-A445-CE34006BF06A}"/>
  </bookViews>
  <sheets>
    <sheet name="チェックリスト" sheetId="1" r:id="rId1"/>
    <sheet name="Sheet1" sheetId="2" r:id="rId2"/>
  </sheets>
  <definedNames>
    <definedName name="_xlnm.Print_Area" localSheetId="0">チェックリスト!$A$1:$S$125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1" l="1" a="1"/>
  <c r="R73" i="1" s="1"/>
  <c r="R71" i="1" a="1"/>
  <c r="R71" i="1" s="1"/>
  <c r="R69" i="1" a="1"/>
  <c r="R69" i="1" s="1"/>
  <c r="R67" i="1" a="1"/>
  <c r="R67" i="1" s="1"/>
  <c r="R65" i="1" a="1"/>
  <c r="R65" i="1" s="1"/>
  <c r="R63" i="1" a="1"/>
  <c r="R63" i="1" s="1"/>
  <c r="R61" i="1" a="1"/>
  <c r="R61" i="1" s="1"/>
  <c r="R59" i="1" a="1"/>
  <c r="R59" i="1" s="1"/>
  <c r="R57" i="1" a="1"/>
  <c r="R57" i="1" s="1"/>
  <c r="R55" i="1" a="1"/>
  <c r="R55" i="1" s="1"/>
  <c r="R53" i="1" a="1"/>
  <c r="R53" i="1" s="1"/>
  <c r="R51" i="1" a="1"/>
  <c r="R51" i="1" s="1"/>
  <c r="R49" i="1" a="1"/>
  <c r="R49" i="1" s="1"/>
  <c r="R37" i="1" a="1"/>
  <c r="R37" i="1" s="1"/>
  <c r="R35" i="1" a="1"/>
  <c r="R35" i="1" s="1"/>
  <c r="R33" i="1" a="1"/>
  <c r="R33" i="1" s="1"/>
  <c r="R31" i="1" a="1"/>
  <c r="R31" i="1" s="1"/>
  <c r="R29" i="1" a="1"/>
  <c r="R29" i="1" s="1"/>
  <c r="R27" i="1" a="1"/>
  <c r="R27" i="1" s="1"/>
  <c r="R25" i="1" a="1"/>
  <c r="R25" i="1" s="1"/>
  <c r="R23" i="1" a="1"/>
  <c r="R23" i="1" s="1"/>
  <c r="R21" i="1" a="1"/>
  <c r="R21" i="1" s="1"/>
  <c r="R19" i="1" a="1"/>
  <c r="R19" i="1" s="1"/>
  <c r="R17" i="1" a="1"/>
  <c r="R17" i="1" s="1"/>
  <c r="R15" i="1" a="1"/>
  <c r="R15" i="1" s="1"/>
  <c r="R13" i="1" a="1"/>
  <c r="R13" i="1" s="1"/>
  <c r="R11" i="1" a="1"/>
  <c r="R11" i="1" s="1"/>
  <c r="R50" i="1"/>
  <c r="R52" i="1"/>
  <c r="R54" i="1"/>
  <c r="R56" i="1"/>
  <c r="R58" i="1"/>
  <c r="R60" i="1"/>
  <c r="R62" i="1"/>
  <c r="R64" i="1"/>
  <c r="R66" i="1"/>
  <c r="R68" i="1"/>
  <c r="R70" i="1"/>
  <c r="R72" i="1"/>
  <c r="R74" i="1"/>
  <c r="R14" i="1"/>
  <c r="R16" i="1"/>
  <c r="R18" i="1"/>
  <c r="R20" i="1"/>
  <c r="R22" i="1"/>
  <c r="R24" i="1"/>
  <c r="R26" i="1"/>
  <c r="R28" i="1"/>
  <c r="R30" i="1"/>
  <c r="R32" i="1"/>
  <c r="R34" i="1"/>
  <c r="R36" i="1"/>
  <c r="R38" i="1"/>
  <c r="R12" i="1"/>
  <c r="O41" i="1"/>
  <c r="O80" i="1"/>
  <c r="H103" i="1" l="1" a="1"/>
  <c r="H10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<sst xmlns="http://schemas.openxmlformats.org/spreadsheetml/2006/main" count="181" uniqueCount="114">
  <si>
    <t>労働者の疲労蓄積度自己診断チェックリスト（2023年改正版）</t>
    <phoneticPr fontId="1"/>
  </si>
  <si>
    <t xml:space="preserve">このチェックリストは、労働者の疲労蓄積を、自覚症状と勤務の状況から判定するものです。 </t>
    <phoneticPr fontId="1"/>
  </si>
  <si>
    <t>★１:へとへと：非常に疲れて体に力がなくなったさま</t>
    <phoneticPr fontId="1"/>
  </si>
  <si>
    <t xml:space="preserve"> 記入者</t>
    <phoneticPr fontId="1"/>
  </si>
  <si>
    <t xml:space="preserve"> 実施日</t>
    <phoneticPr fontId="1"/>
  </si>
  <si>
    <t>年</t>
    <rPh sb="0" eb="1">
      <t>ネン</t>
    </rPh>
    <phoneticPr fontId="1"/>
  </si>
  <si>
    <t>月</t>
    <phoneticPr fontId="1"/>
  </si>
  <si>
    <t xml:space="preserve">日 </t>
    <phoneticPr fontId="1"/>
  </si>
  <si>
    <t>イライラする</t>
    <phoneticPr fontId="1"/>
  </si>
  <si>
    <t>不安だ</t>
    <phoneticPr fontId="1"/>
  </si>
  <si>
    <t>落ち着かない</t>
    <phoneticPr fontId="1"/>
  </si>
  <si>
    <t>ゆううつだ</t>
    <phoneticPr fontId="1"/>
  </si>
  <si>
    <t>よく眠れない</t>
    <phoneticPr fontId="1"/>
  </si>
  <si>
    <t>体の調子が悪い</t>
    <phoneticPr fontId="1"/>
  </si>
  <si>
    <t>物事に集中できない</t>
    <phoneticPr fontId="1"/>
  </si>
  <si>
    <t>することに間違いが多い</t>
    <phoneticPr fontId="1"/>
  </si>
  <si>
    <t>仕事中、強い眠気に襲われる</t>
    <phoneticPr fontId="1"/>
  </si>
  <si>
    <t>やる気が出ない</t>
    <phoneticPr fontId="1"/>
  </si>
  <si>
    <t>以前とくらべて、疲れやすい</t>
    <phoneticPr fontId="1"/>
  </si>
  <si>
    <t>食欲がないと感じる</t>
    <phoneticPr fontId="1"/>
  </si>
  <si>
    <t>１．</t>
    <phoneticPr fontId="1"/>
  </si>
  <si>
    <t xml:space="preserve"> 最近1か月間の自覚症状</t>
  </si>
  <si>
    <t xml:space="preserve"> 各質問に対し、最も当てはまる項目の□にチェックを付けてください。</t>
    <phoneticPr fontId="1"/>
  </si>
  <si>
    <t>へとへとだ（運動後を除く）★１</t>
    <phoneticPr fontId="1"/>
  </si>
  <si>
    <t xml:space="preserve"> 合計</t>
    <phoneticPr fontId="1"/>
  </si>
  <si>
    <t xml:space="preserve"> 点 </t>
  </si>
  <si>
    <t>２．</t>
    <phoneticPr fontId="1"/>
  </si>
  <si>
    <t>最近1か月間の勤務の状況</t>
    <phoneticPr fontId="1"/>
  </si>
  <si>
    <t>―</t>
    <phoneticPr fontId="1"/>
  </si>
  <si>
    <t>　時々ある</t>
    <phoneticPr fontId="1"/>
  </si>
  <si>
    <t xml:space="preserve"> ほとんどない</t>
    <phoneticPr fontId="1"/>
  </si>
  <si>
    <t>　よくある</t>
    <phoneticPr fontId="1"/>
  </si>
  <si>
    <t>１か月の労働時間（時間外・休日労働時間を含む）</t>
    <phoneticPr fontId="1"/>
  </si>
  <si>
    <t>不規則な勤務（予定の変更、突然の仕事）</t>
    <phoneticPr fontId="1"/>
  </si>
  <si>
    <t>出張に伴う負担（頻度・拘束時 間・時差など）</t>
    <phoneticPr fontId="1"/>
  </si>
  <si>
    <t>休憩・仮眠の時間数及び施設</t>
    <phoneticPr fontId="1"/>
  </si>
  <si>
    <t>仕事についての精神的負担</t>
    <phoneticPr fontId="1"/>
  </si>
  <si>
    <t>仕事についての身体的負担  ★３</t>
    <phoneticPr fontId="1"/>
  </si>
  <si>
    <t>深夜勤務に伴う負担  ★２</t>
    <phoneticPr fontId="1"/>
  </si>
  <si>
    <t>職場・顧客等の人間関係による負担</t>
    <phoneticPr fontId="1"/>
  </si>
  <si>
    <t>時間内に処理しきれない仕事</t>
    <phoneticPr fontId="1"/>
  </si>
  <si>
    <t>自分のペースでできない仕事</t>
    <phoneticPr fontId="1"/>
  </si>
  <si>
    <t>勤務時間外でも仕事のことが気にかかって仕方ない</t>
    <phoneticPr fontId="1"/>
  </si>
  <si>
    <t>勤務日の睡眠時間</t>
    <phoneticPr fontId="1"/>
  </si>
  <si>
    <t>終業時刻から次の始業時刻の間にある休息時間  ★４</t>
    <phoneticPr fontId="1"/>
  </si>
  <si>
    <t xml:space="preserve"> ＜自覚症状の評価＞ 各々の答えの（　）内の数字を全て加算してください。</t>
    <phoneticPr fontId="1"/>
  </si>
  <si>
    <t>＜勤務の状況の評価＞ 各々の答えの（　）内の数字を全て加算してください。</t>
    <phoneticPr fontId="1"/>
  </si>
  <si>
    <t>　適　当</t>
    <rPh sb="1" eb="2">
      <t>テキ</t>
    </rPh>
    <rPh sb="3" eb="4">
      <t>トウ</t>
    </rPh>
    <phoneticPr fontId="1"/>
  </si>
  <si>
    <t xml:space="preserve">  非常に多い</t>
    <rPh sb="2" eb="4">
      <t>ヒジョウ</t>
    </rPh>
    <rPh sb="5" eb="6">
      <t>オオ</t>
    </rPh>
    <phoneticPr fontId="1"/>
  </si>
  <si>
    <t>　 多　い</t>
    <rPh sb="2" eb="3">
      <t>オオ</t>
    </rPh>
    <phoneticPr fontId="1"/>
  </si>
  <si>
    <t>　少ない</t>
    <rPh sb="1" eb="2">
      <t>スク</t>
    </rPh>
    <phoneticPr fontId="1"/>
  </si>
  <si>
    <t>ない又は小さい</t>
    <rPh sb="2" eb="3">
      <t>マタ</t>
    </rPh>
    <rPh sb="4" eb="5">
      <t>チイ</t>
    </rPh>
    <phoneticPr fontId="1"/>
  </si>
  <si>
    <t>　 大きい</t>
    <rPh sb="2" eb="3">
      <t>オオ</t>
    </rPh>
    <phoneticPr fontId="1"/>
  </si>
  <si>
    <t xml:space="preserve"> 非常に大きい</t>
    <rPh sb="1" eb="3">
      <t>ヒジョウ</t>
    </rPh>
    <rPh sb="4" eb="5">
      <t>オオ</t>
    </rPh>
    <phoneticPr fontId="1"/>
  </si>
  <si>
    <t xml:space="preserve"> 適切である</t>
    <rPh sb="1" eb="3">
      <t>テキセツ</t>
    </rPh>
    <phoneticPr fontId="1"/>
  </si>
  <si>
    <t xml:space="preserve"> 不適切である</t>
    <rPh sb="1" eb="4">
      <t>フテキセツ</t>
    </rPh>
    <phoneticPr fontId="1"/>
  </si>
  <si>
    <t>　小さい</t>
    <rPh sb="1" eb="2">
      <t>チイ</t>
    </rPh>
    <phoneticPr fontId="1"/>
  </si>
  <si>
    <t>　十　分</t>
    <rPh sb="1" eb="2">
      <t>ジュウ</t>
    </rPh>
    <rPh sb="3" eb="4">
      <t>フン</t>
    </rPh>
    <phoneticPr fontId="1"/>
  </si>
  <si>
    <t xml:space="preserve"> やや足りない</t>
    <rPh sb="3" eb="4">
      <t>タ</t>
    </rPh>
    <phoneticPr fontId="1"/>
  </si>
  <si>
    <t>　足りない</t>
    <rPh sb="1" eb="2">
      <t>タ</t>
    </rPh>
    <phoneticPr fontId="1"/>
  </si>
  <si>
    <t>★２：深夜勤務の頻度や時間数などから総合的に判断してください。</t>
    <phoneticPr fontId="1"/>
  </si>
  <si>
    <t>★３：肉体的作業や寒冷・暑熱作業などの身体的な面での負担をいいます。</t>
    <phoneticPr fontId="1"/>
  </si>
  <si>
    <t>★４：これを勤務間インターバルといいます。</t>
    <phoneticPr fontId="1"/>
  </si>
  <si>
    <t xml:space="preserve">   深夜勤務は、深夜時間帯（午後10時－午前5時）の一部または全部を含む勤務をいいます。</t>
    <phoneticPr fontId="1"/>
  </si>
  <si>
    <t>【疲労蓄積度点数表】</t>
  </si>
  <si>
    <t>　次の表を用い、自覚症状、勤務の状況の評価から、あなたの疲労蓄積度の点数（０～７）を求め</t>
    <rPh sb="1" eb="2">
      <t>ツギ</t>
    </rPh>
    <rPh sb="3" eb="4">
      <t>ヒョウ</t>
    </rPh>
    <rPh sb="5" eb="6">
      <t>モチ</t>
    </rPh>
    <rPh sb="8" eb="10">
      <t>ジカク</t>
    </rPh>
    <rPh sb="10" eb="12">
      <t>ショウジョウ</t>
    </rPh>
    <rPh sb="13" eb="15">
      <t>キンム</t>
    </rPh>
    <rPh sb="16" eb="18">
      <t>ジョウキョウ</t>
    </rPh>
    <rPh sb="19" eb="21">
      <t>ヒョウカ</t>
    </rPh>
    <rPh sb="28" eb="30">
      <t>ヒロウ</t>
    </rPh>
    <rPh sb="30" eb="32">
      <t>チクセキ</t>
    </rPh>
    <rPh sb="32" eb="33">
      <t>ド</t>
    </rPh>
    <rPh sb="34" eb="36">
      <t>テンスウ</t>
    </rPh>
    <rPh sb="42" eb="43">
      <t>モト</t>
    </rPh>
    <phoneticPr fontId="1"/>
  </si>
  <si>
    <t>　てください。</t>
    <phoneticPr fontId="1"/>
  </si>
  <si>
    <t>３．総合判定</t>
    <phoneticPr fontId="1"/>
  </si>
  <si>
    <t xml:space="preserve">勤 務 の 状 況 </t>
    <phoneticPr fontId="1"/>
  </si>
  <si>
    <t>Ａ</t>
    <phoneticPr fontId="1"/>
  </si>
  <si>
    <t>Ｂ</t>
    <phoneticPr fontId="1"/>
  </si>
  <si>
    <t>Ｄ</t>
    <phoneticPr fontId="1"/>
  </si>
  <si>
    <t>Ｃ</t>
    <phoneticPr fontId="1"/>
  </si>
  <si>
    <t>自覚症状</t>
    <rPh sb="0" eb="4">
      <t>ジカクショウジョウ</t>
    </rPh>
    <phoneticPr fontId="1"/>
  </si>
  <si>
    <t>Ⅰ</t>
    <phoneticPr fontId="1"/>
  </si>
  <si>
    <t>Ⅱ</t>
    <phoneticPr fontId="1"/>
  </si>
  <si>
    <t>Ⅲ</t>
    <phoneticPr fontId="1"/>
  </si>
  <si>
    <t>Ⅳ</t>
    <phoneticPr fontId="1"/>
  </si>
  <si>
    <t>※ 糖尿病、高血圧症等の疾患がある方の場合は判定が正しく行われない可能性があります。</t>
  </si>
  <si>
    <t>あなたの疲労蓄積度の点数：</t>
    <phoneticPr fontId="1"/>
  </si>
  <si>
    <t xml:space="preserve"> 点（０～７）</t>
  </si>
  <si>
    <t>判　定</t>
    <rPh sb="0" eb="1">
      <t>ハン</t>
    </rPh>
    <rPh sb="2" eb="3">
      <t>サダム</t>
    </rPh>
    <phoneticPr fontId="1"/>
  </si>
  <si>
    <t>点数</t>
    <rPh sb="0" eb="2">
      <t>テンスウ</t>
    </rPh>
    <phoneticPr fontId="1"/>
  </si>
  <si>
    <t>疲労蓄積度</t>
    <rPh sb="0" eb="5">
      <t>ヒロウチクセキド</t>
    </rPh>
    <phoneticPr fontId="1"/>
  </si>
  <si>
    <t>０～１</t>
    <phoneticPr fontId="1"/>
  </si>
  <si>
    <t>２～３</t>
    <phoneticPr fontId="1"/>
  </si>
  <si>
    <t>４～５</t>
    <phoneticPr fontId="1"/>
  </si>
  <si>
    <t>６～７</t>
    <phoneticPr fontId="1"/>
  </si>
  <si>
    <t>　　　　非常に高いと考えられる</t>
    <phoneticPr fontId="1"/>
  </si>
  <si>
    <t xml:space="preserve">　　　　高いと考えられる </t>
    <phoneticPr fontId="1"/>
  </si>
  <si>
    <t xml:space="preserve">　　　　やや高いと考えられる </t>
    <phoneticPr fontId="1"/>
  </si>
  <si>
    <t>　　　　低いと考えられる</t>
    <rPh sb="4" eb="5">
      <t>ヒク</t>
    </rPh>
    <rPh sb="7" eb="8">
      <t>カンガ</t>
    </rPh>
    <phoneticPr fontId="1"/>
  </si>
  <si>
    <t>４．疲労蓄積予防のための対策</t>
    <phoneticPr fontId="1"/>
  </si>
  <si>
    <t>　あなたの疲労蓄積度はいかがでしたか？本チェックリストでは、健康障害防止の視点から、これ</t>
    <phoneticPr fontId="1"/>
  </si>
  <si>
    <t>　までの医学研究の結果などに基づいて、疲労蓄積度が判定できます。疲労蓄積度の点数が２～７</t>
    <phoneticPr fontId="1"/>
  </si>
  <si>
    <t>　の人は、疲労が蓄積されている可能性があり、チェックリストの２に掲載されている“勤務の状況”</t>
    <phoneticPr fontId="1"/>
  </si>
  <si>
    <t>　の項目（点数が１または３である項目）の改善が必要です。個人の裁量で改善可能な項目につい</t>
    <phoneticPr fontId="1"/>
  </si>
  <si>
    <r>
      <t>　ては、自分でそれらの項目の改善を行ってください。</t>
    </r>
    <r>
      <rPr>
        <b/>
        <u/>
        <sz val="11"/>
        <color theme="1"/>
        <rFont val="游ゴシック"/>
        <family val="3"/>
        <charset val="128"/>
        <scheme val="minor"/>
      </rPr>
      <t>個人の裁量で改善不可能な項目については、</t>
    </r>
    <phoneticPr fontId="1"/>
  </si>
  <si>
    <r>
      <t>　</t>
    </r>
    <r>
      <rPr>
        <b/>
        <u/>
        <sz val="11"/>
        <color theme="1"/>
        <rFont val="游ゴシック"/>
        <family val="3"/>
        <charset val="128"/>
        <scheme val="minor"/>
      </rPr>
      <t>勤務の状況を改善するよう上司や産業医等に相談してください。</t>
    </r>
    <r>
      <rPr>
        <sz val="11"/>
        <color theme="1"/>
        <rFont val="游ゴシック"/>
        <family val="2"/>
        <charset val="128"/>
        <scheme val="minor"/>
      </rPr>
      <t>なお、仕事以外のライフスタイ</t>
    </r>
    <phoneticPr fontId="1"/>
  </si>
  <si>
    <t>　ルに原因があって自覚症状が多い場合も見受けられますので、睡眠や休養などを見直すことも大</t>
    <phoneticPr fontId="1"/>
  </si>
  <si>
    <t>　切なことです。疲労を蓄積させないためには、負担を減らし、一方で睡眠・休養をしっかり取る</t>
    <phoneticPr fontId="1"/>
  </si>
  <si>
    <t>　必要があります。労働時間の短縮は、仕事による負担を減らすと同時に、睡眠・休養が取りやす</t>
    <phoneticPr fontId="1"/>
  </si>
  <si>
    <t>　くなることから、効果的な疲労蓄積の予防法のひとつと考えられています。あなたの時間外・休</t>
    <phoneticPr fontId="1"/>
  </si>
  <si>
    <t xml:space="preserve">  </t>
    <phoneticPr fontId="1"/>
  </si>
  <si>
    <t>　日労働時間が月45時間を超えていれば、是非、労働時間の短縮を検討してください。</t>
    <phoneticPr fontId="1"/>
  </si>
  <si>
    <t>朝、起きた時、ぐったりした疲
れを感じる</t>
    <phoneticPr fontId="1"/>
  </si>
  <si>
    <r>
      <rPr>
        <sz val="11"/>
        <color theme="1"/>
        <rFont val="UD Digi Kyokasho N-R"/>
        <family val="1"/>
        <charset val="128"/>
      </rPr>
      <t>Ⅰ</t>
    </r>
    <r>
      <rPr>
        <sz val="11"/>
        <color theme="1"/>
        <rFont val="游ゴシック"/>
        <family val="2"/>
        <charset val="128"/>
        <scheme val="minor"/>
      </rPr>
      <t>： ０－２点</t>
    </r>
    <phoneticPr fontId="1"/>
  </si>
  <si>
    <r>
      <rPr>
        <sz val="11"/>
        <color theme="1"/>
        <rFont val="UD Digi Kyokasho N-R"/>
        <family val="1"/>
        <charset val="128"/>
      </rPr>
      <t>Ⅱ</t>
    </r>
    <r>
      <rPr>
        <sz val="11"/>
        <color theme="1"/>
        <rFont val="游ゴシック"/>
        <family val="2"/>
        <charset val="128"/>
        <scheme val="minor"/>
      </rPr>
      <t>： ３－７点</t>
    </r>
    <phoneticPr fontId="1"/>
  </si>
  <si>
    <r>
      <rPr>
        <sz val="11"/>
        <color theme="1"/>
        <rFont val="UD Digi Kyokasho NK-R"/>
        <family val="1"/>
        <charset val="128"/>
      </rPr>
      <t>Ⅲ</t>
    </r>
    <r>
      <rPr>
        <sz val="11"/>
        <color theme="1"/>
        <rFont val="游ゴシック"/>
        <family val="2"/>
        <charset val="128"/>
        <scheme val="minor"/>
      </rPr>
      <t>： ８－１４点</t>
    </r>
    <phoneticPr fontId="1"/>
  </si>
  <si>
    <r>
      <rPr>
        <sz val="11"/>
        <color theme="1"/>
        <rFont val="UD Digi Kyokasho NK-R"/>
        <family val="1"/>
        <charset val="128"/>
      </rPr>
      <t>Ⅳ</t>
    </r>
    <r>
      <rPr>
        <sz val="11"/>
        <color theme="1"/>
        <rFont val="游ゴシック"/>
        <family val="2"/>
        <charset val="128"/>
        <scheme val="minor"/>
      </rPr>
      <t>： １５点以上</t>
    </r>
    <phoneticPr fontId="1"/>
  </si>
  <si>
    <t>A  :  ０点</t>
    <phoneticPr fontId="1"/>
  </si>
  <si>
    <t>B  :  １－５点</t>
    <phoneticPr fontId="1"/>
  </si>
  <si>
    <t>C  :  ６－１１点</t>
    <phoneticPr fontId="1"/>
  </si>
  <si>
    <t>D  :  １２点以上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</si>
</sst>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numFmt numFmtId="177" formatCode="0."/>
  </numFmts>
  <fonts count="18"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u/>
      <sz val="11"/>
      <color theme="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color theme="1"/>
      <name val="UD Digi Kyokasho NK-R"/>
      <family val="1"/>
      <charset val="128"/>
    </font>
    <font>
      <sz val="11"/>
      <color theme="1"/>
      <name val="UD Digi Kyokasho N-R"/>
      <family val="1"/>
      <charset val="128"/>
    </font>
    <font>
      <sz val="11"/>
      <color theme="1"/>
      <name val="游ゴシック"/>
      <family val="1"/>
      <charset val="128"/>
      <scheme val="minor"/>
    </font>
    <font>
      <sz val="11"/>
      <color theme="1"/>
      <name val="游ゴシック"/>
      <family val="1"/>
      <charset val="128"/>
    </font>
    <font>
      <b/>
      <sz val="11"/>
      <name val="游ゴシック"/>
      <family val="3"/>
      <charset val="128"/>
      <scheme val="minor"/>
    </font>
    <font>
      <sz val="11"/>
      <color theme="2"/>
      <name val="游ゴシック"/>
      <family val="2"/>
      <charset val="128"/>
      <scheme val="minor"/>
    </font>
    <font>
      <sz val="11"/>
      <name val="游ゴシック"/>
      <family val="3"/>
      <charset val="128"/>
      <scheme val="minor"/>
    </font>
    <font>
      <b/>
      <sz val="12"/>
      <color theme="2"/>
      <name val="游ゴシック"/>
      <family val="3"/>
      <charset val="128"/>
      <scheme val="minor"/>
    </font>
    <font>
      <sz val="11"/>
      <color theme="2"/>
      <name val="游ゴシック"/>
      <family val="3"/>
      <charset val="128"/>
      <scheme val="minor"/>
    </font>
    <font>
      <b/>
      <sz val="9"/>
      <color rgb="FFFF0000"/>
      <name val="游ゴシック"/>
      <family val="3"/>
      <charset val="128"/>
      <scheme val="minor"/>
    </font>
    <font>
      <sz val="9"/>
      <color theme="1"/>
      <name val="游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right style="thin">
        <color indexed="64"/>
      </right>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thin">
        <color indexed="64"/>
      </right>
      <top style="medium">
        <color indexed="64"/>
      </top>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Down="1">
      <left style="medium">
        <color indexed="64"/>
      </left>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diagonalDown="1">
      <left/>
      <right/>
      <top style="medium">
        <color indexed="64"/>
      </top>
      <bottom/>
      <diagonal style="thin">
        <color indexed="64"/>
      </diagonal>
    </border>
    <border diagonalDown="1">
      <left/>
      <right/>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bottom/>
      <diagonal/>
    </border>
  </borders>
  <cellStyleXfs count="1">
    <xf numFmtId="0" fontId="0" fillId="0" borderId="0">
      <alignment vertical="center"/>
    </xf>
  </cellStyleXfs>
  <cellXfs count="119">
    <xf numFmtId="0" fontId="0" fillId="0" borderId="0" xfId="0">
      <alignment vertical="center"/>
    </xf>
    <xf numFmtId="0" fontId="0" fillId="0" borderId="0" xfId="0" applyAlignment="1">
      <alignment horizontal="right" vertical="center"/>
    </xf>
    <xf numFmtId="0" fontId="0" fillId="0" borderId="1" xfId="0" applyBorder="1">
      <alignment vertical="center"/>
    </xf>
    <xf numFmtId="0" fontId="0" fillId="0" borderId="1" xfId="0" applyBorder="1" applyAlignment="1">
      <alignment horizontal="center" vertical="center"/>
    </xf>
    <xf numFmtId="0" fontId="4" fillId="0" borderId="0" xfId="0" applyFo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lignment vertical="center"/>
    </xf>
    <xf numFmtId="0" fontId="2" fillId="0" borderId="0" xfId="0" quotePrefix="1" applyFont="1">
      <alignment vertical="center"/>
    </xf>
    <xf numFmtId="0" fontId="0" fillId="0" borderId="9" xfId="0" applyBorder="1">
      <alignment vertical="center"/>
    </xf>
    <xf numFmtId="0" fontId="0" fillId="0" borderId="10" xfId="0" applyBorder="1">
      <alignment vertical="center"/>
    </xf>
    <xf numFmtId="176" fontId="0" fillId="0" borderId="8" xfId="0" applyNumberFormat="1" applyBorder="1" applyAlignment="1">
      <alignment horizontal="center" vertical="center"/>
    </xf>
    <xf numFmtId="0" fontId="0" fillId="0" borderId="8" xfId="0" applyBorder="1" applyAlignment="1">
      <alignment horizontal="center" vertical="center"/>
    </xf>
    <xf numFmtId="0" fontId="0" fillId="0" borderId="24" xfId="0" applyBorder="1" applyAlignment="1">
      <alignment horizontal="center" vertical="center"/>
    </xf>
    <xf numFmtId="177" fontId="0" fillId="0" borderId="0" xfId="0" applyNumberFormat="1">
      <alignment vertical="center"/>
    </xf>
    <xf numFmtId="0" fontId="0" fillId="0" borderId="0" xfId="0" applyAlignment="1">
      <alignment vertical="center" wrapText="1"/>
    </xf>
    <xf numFmtId="0" fontId="2" fillId="0" borderId="32" xfId="0" applyFont="1" applyBorder="1" applyAlignment="1">
      <alignment horizontal="center" vertical="center"/>
    </xf>
    <xf numFmtId="0" fontId="0" fillId="0" borderId="22" xfId="0" applyBorder="1">
      <alignment vertical="center"/>
    </xf>
    <xf numFmtId="0" fontId="0" fillId="0" borderId="37" xfId="0" applyBorder="1">
      <alignment vertical="center"/>
    </xf>
    <xf numFmtId="0" fontId="0" fillId="0" borderId="31" xfId="0" applyBorder="1">
      <alignment vertical="center"/>
    </xf>
    <xf numFmtId="0" fontId="0" fillId="0" borderId="21" xfId="0" applyBorder="1" applyAlignment="1">
      <alignment horizontal="center" vertical="center"/>
    </xf>
    <xf numFmtId="0" fontId="0" fillId="0" borderId="19" xfId="0" applyBorder="1" applyAlignment="1">
      <alignment horizontal="center" vertical="center"/>
    </xf>
    <xf numFmtId="0" fontId="0" fillId="0" borderId="43" xfId="0" applyBorder="1" applyAlignment="1">
      <alignment horizontal="center"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44" xfId="0" applyBorder="1">
      <alignment vertical="center"/>
    </xf>
    <xf numFmtId="0" fontId="5" fillId="0" borderId="0" xfId="0" applyFont="1" applyAlignment="1">
      <alignment horizontal="center" vertical="center"/>
    </xf>
    <xf numFmtId="0" fontId="7" fillId="0" borderId="11" xfId="0" applyFont="1" applyBorder="1" applyAlignment="1">
      <alignment horizontal="center" vertical="center" wrapText="1"/>
    </xf>
    <xf numFmtId="0" fontId="7" fillId="0" borderId="6" xfId="0" applyFont="1" applyBorder="1" applyAlignment="1">
      <alignment horizontal="center" vertical="center"/>
    </xf>
    <xf numFmtId="0" fontId="7" fillId="0" borderId="23" xfId="0" applyFont="1" applyBorder="1" applyAlignment="1">
      <alignment horizontal="center" vertical="center" wrapText="1"/>
    </xf>
    <xf numFmtId="0" fontId="12" fillId="0" borderId="0" xfId="0" applyFont="1">
      <alignment vertical="center"/>
    </xf>
    <xf numFmtId="0" fontId="12" fillId="0" borderId="0" xfId="0" applyFont="1" applyProtection="1">
      <alignment vertical="center"/>
      <protection locked="0"/>
    </xf>
    <xf numFmtId="0" fontId="0" fillId="2" borderId="1" xfId="0" applyFill="1" applyBorder="1" applyProtection="1">
      <alignment vertical="center"/>
      <protection locked="0"/>
    </xf>
    <xf numFmtId="0" fontId="0" fillId="2" borderId="3" xfId="0" applyFill="1" applyBorder="1">
      <alignment vertical="center"/>
    </xf>
    <xf numFmtId="0" fontId="13" fillId="2" borderId="1" xfId="0" applyFont="1" applyFill="1" applyBorder="1" applyAlignment="1" applyProtection="1">
      <alignment horizontal="center" vertical="center"/>
      <protection locked="0"/>
    </xf>
    <xf numFmtId="0" fontId="14" fillId="0" borderId="0" xfId="0" applyFont="1" applyAlignment="1">
      <alignment horizontal="center" vertical="center"/>
    </xf>
    <xf numFmtId="0" fontId="15" fillId="0" borderId="0" xfId="0" applyFont="1">
      <alignment vertical="center"/>
    </xf>
    <xf numFmtId="0" fontId="15" fillId="0" borderId="0" xfId="0" applyFont="1" applyProtection="1">
      <alignment vertical="center"/>
      <protection locked="0"/>
    </xf>
    <xf numFmtId="176" fontId="15" fillId="0" borderId="0" xfId="0" applyNumberFormat="1" applyFont="1" applyProtection="1">
      <alignment vertical="center"/>
      <protection locked="0"/>
    </xf>
    <xf numFmtId="0" fontId="16" fillId="0" borderId="0" xfId="0" applyFont="1" applyAlignment="1">
      <alignment horizontal="center" vertical="center"/>
    </xf>
    <xf numFmtId="0" fontId="17" fillId="0" borderId="0" xfId="0" applyFont="1">
      <alignment vertical="center"/>
    </xf>
    <xf numFmtId="0" fontId="9" fillId="0" borderId="0" xfId="0" applyFont="1" applyAlignment="1">
      <alignment horizontal="center" vertical="center"/>
    </xf>
    <xf numFmtId="0" fontId="0" fillId="0" borderId="0" xfId="0" applyAlignment="1">
      <alignment horizontal="center" vertical="center"/>
    </xf>
    <xf numFmtId="0" fontId="9" fillId="0" borderId="8" xfId="0" applyFont="1" applyBorder="1" applyAlignment="1">
      <alignment horizontal="center" vertical="center"/>
    </xf>
    <xf numFmtId="0" fontId="0" fillId="0" borderId="8" xfId="0"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177" fontId="0" fillId="0" borderId="3" xfId="0" applyNumberFormat="1" applyBorder="1">
      <alignment vertical="center"/>
    </xf>
    <xf numFmtId="177" fontId="0" fillId="0" borderId="5" xfId="0" applyNumberFormat="1" applyBorder="1">
      <alignment vertical="center"/>
    </xf>
    <xf numFmtId="176" fontId="0" fillId="0" borderId="2" xfId="0" applyNumberFormat="1" applyBorder="1" applyAlignment="1">
      <alignment horizontal="center" vertical="center"/>
    </xf>
    <xf numFmtId="0" fontId="0" fillId="0" borderId="7" xfId="0" applyBorder="1">
      <alignment vertical="center"/>
    </xf>
    <xf numFmtId="0" fontId="0" fillId="0" borderId="4" xfId="0" applyBorder="1">
      <alignment vertical="center"/>
    </xf>
    <xf numFmtId="176" fontId="0" fillId="0" borderId="5" xfId="0" applyNumberFormat="1" applyBorder="1" applyAlignment="1">
      <alignment horizontal="center" vertical="center"/>
    </xf>
    <xf numFmtId="176" fontId="0" fillId="0" borderId="1" xfId="0" applyNumberFormat="1" applyBorder="1" applyAlignment="1">
      <alignment horizontal="center" vertical="center"/>
    </xf>
    <xf numFmtId="176" fontId="0" fillId="0" borderId="6" xfId="0" applyNumberFormat="1" applyBorder="1" applyAlignment="1">
      <alignment horizontal="center" vertical="center"/>
    </xf>
    <xf numFmtId="0" fontId="2" fillId="0" borderId="1" xfId="0" applyFont="1" applyBorder="1" applyAlignment="1">
      <alignment horizontal="center" vertical="center"/>
    </xf>
    <xf numFmtId="0" fontId="0" fillId="0" borderId="1" xfId="0" applyBorder="1">
      <alignment vertical="center"/>
    </xf>
    <xf numFmtId="0" fontId="0" fillId="0" borderId="6" xfId="0" applyBorder="1">
      <alignment vertical="center"/>
    </xf>
    <xf numFmtId="0" fontId="3" fillId="0" borderId="0" xfId="0" applyFont="1" applyAlignment="1">
      <alignment horizontal="center" vertical="center"/>
    </xf>
    <xf numFmtId="0" fontId="0" fillId="2" borderId="1" xfId="0" applyFill="1" applyBorder="1" applyAlignment="1" applyProtection="1">
      <alignment horizontal="center" vertical="center"/>
      <protection locked="0"/>
    </xf>
    <xf numFmtId="0" fontId="0" fillId="2" borderId="1" xfId="0" applyFill="1" applyBorder="1" applyProtection="1">
      <alignment vertical="center"/>
      <protection locked="0"/>
    </xf>
    <xf numFmtId="0" fontId="0" fillId="0" borderId="0" xfId="0" applyAlignment="1">
      <alignment horizontal="right"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vertical="center" shrinkToFit="1"/>
    </xf>
    <xf numFmtId="0" fontId="0" fillId="0" borderId="4" xfId="0" applyBorder="1" applyAlignment="1">
      <alignment vertical="center" shrinkToFit="1"/>
    </xf>
    <xf numFmtId="0" fontId="0" fillId="0" borderId="24" xfId="0" applyBorder="1" applyAlignment="1">
      <alignment horizontal="center" vertical="center"/>
    </xf>
    <xf numFmtId="0" fontId="0" fillId="0" borderId="20" xfId="0" applyBorder="1" applyAlignment="1">
      <alignment horizontal="center" vertical="center"/>
    </xf>
    <xf numFmtId="0" fontId="0" fillId="0" borderId="40" xfId="0" applyBorder="1" applyAlignment="1">
      <alignment horizontal="center" vertical="center"/>
    </xf>
    <xf numFmtId="176" fontId="0" fillId="0" borderId="8" xfId="0" applyNumberFormat="1" applyBorder="1" applyAlignment="1">
      <alignment horizontal="center" vertical="center"/>
    </xf>
    <xf numFmtId="176" fontId="0" fillId="0" borderId="20" xfId="0" applyNumberFormat="1" applyBorder="1" applyAlignment="1">
      <alignment horizontal="center" vertical="center"/>
    </xf>
    <xf numFmtId="0" fontId="2" fillId="0" borderId="0" xfId="0" applyFont="1" applyAlignment="1">
      <alignment horizontal="center" vertical="center"/>
    </xf>
    <xf numFmtId="0" fontId="10" fillId="0" borderId="8"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7" xfId="0" applyBorder="1" applyAlignment="1">
      <alignment vertical="center" wrapText="1"/>
    </xf>
    <xf numFmtId="0" fontId="0" fillId="0" borderId="4" xfId="0" applyBorder="1" applyAlignment="1">
      <alignment vertical="center" wrapText="1"/>
    </xf>
    <xf numFmtId="0" fontId="0" fillId="0" borderId="1" xfId="0" applyBorder="1" applyAlignment="1">
      <alignment vertical="center" wrapText="1"/>
    </xf>
    <xf numFmtId="0" fontId="0" fillId="0" borderId="6" xfId="0" applyBorder="1" applyAlignment="1">
      <alignment vertical="center" wrapText="1"/>
    </xf>
    <xf numFmtId="0" fontId="2" fillId="0" borderId="0" xfId="0" applyFont="1" applyAlignment="1">
      <alignment horizontal="right" vertical="center"/>
    </xf>
    <xf numFmtId="0" fontId="11" fillId="0" borderId="1" xfId="0" applyFont="1" applyBorder="1" applyAlignment="1">
      <alignment horizontal="center" vertical="center"/>
    </xf>
    <xf numFmtId="177" fontId="2" fillId="0" borderId="25" xfId="0" applyNumberFormat="1" applyFont="1" applyBorder="1" applyAlignment="1">
      <alignment horizontal="center" vertical="center"/>
    </xf>
    <xf numFmtId="177" fontId="2" fillId="0" borderId="36" xfId="0" applyNumberFormat="1" applyFont="1" applyBorder="1" applyAlignment="1">
      <alignment horizontal="center" vertical="center"/>
    </xf>
    <xf numFmtId="177" fontId="2" fillId="0" borderId="26" xfId="0" applyNumberFormat="1" applyFont="1" applyBorder="1" applyAlignment="1">
      <alignment horizontal="center" vertical="center"/>
    </xf>
    <xf numFmtId="177" fontId="2" fillId="0" borderId="27" xfId="0" applyNumberFormat="1" applyFont="1" applyBorder="1" applyAlignment="1">
      <alignment horizontal="center" vertical="center"/>
    </xf>
    <xf numFmtId="177" fontId="2" fillId="0" borderId="0" xfId="0" applyNumberFormat="1" applyFont="1" applyAlignment="1">
      <alignment horizontal="center" vertical="center"/>
    </xf>
    <xf numFmtId="177" fontId="2" fillId="0" borderId="30" xfId="0" applyNumberFormat="1" applyFont="1" applyBorder="1" applyAlignment="1">
      <alignment horizontal="center" vertical="center"/>
    </xf>
    <xf numFmtId="177" fontId="2" fillId="0" borderId="29" xfId="0" applyNumberFormat="1" applyFont="1" applyBorder="1" applyAlignment="1">
      <alignment horizontal="center" vertical="center"/>
    </xf>
    <xf numFmtId="177" fontId="2" fillId="0" borderId="37" xfId="0" applyNumberFormat="1" applyFont="1" applyBorder="1" applyAlignment="1">
      <alignment horizontal="center" vertical="center"/>
    </xf>
    <xf numFmtId="177" fontId="2" fillId="0" borderId="31"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177" fontId="0" fillId="0" borderId="13" xfId="0" applyNumberFormat="1" applyBorder="1" applyAlignment="1">
      <alignment horizontal="center" vertical="center"/>
    </xf>
    <xf numFmtId="177" fontId="0" fillId="0" borderId="41" xfId="0" applyNumberFormat="1" applyBorder="1" applyAlignment="1">
      <alignment horizontal="center" vertical="center"/>
    </xf>
    <xf numFmtId="177" fontId="0" fillId="0" borderId="14" xfId="0" applyNumberFormat="1" applyBorder="1" applyAlignment="1">
      <alignment horizontal="center" vertical="center"/>
    </xf>
    <xf numFmtId="177" fontId="0" fillId="0" borderId="18" xfId="0" applyNumberFormat="1" applyBorder="1" applyAlignment="1">
      <alignment horizontal="center" vertical="center"/>
    </xf>
    <xf numFmtId="177" fontId="0" fillId="0" borderId="42" xfId="0" applyNumberFormat="1" applyBorder="1" applyAlignment="1">
      <alignment horizontal="center" vertical="center"/>
    </xf>
    <xf numFmtId="177" fontId="0" fillId="0" borderId="12" xfId="0" applyNumberFormat="1" applyBorder="1" applyAlignment="1">
      <alignment horizontal="center" vertical="center"/>
    </xf>
    <xf numFmtId="177" fontId="0" fillId="0" borderId="38" xfId="0" applyNumberFormat="1" applyBorder="1" applyAlignment="1">
      <alignment horizontal="center" vertical="center" textRotation="255"/>
    </xf>
    <xf numFmtId="177" fontId="0" fillId="0" borderId="4" xfId="0" applyNumberFormat="1" applyBorder="1" applyAlignment="1">
      <alignment horizontal="center" vertical="center" textRotation="255"/>
    </xf>
    <xf numFmtId="177" fontId="0" fillId="0" borderId="27" xfId="0" applyNumberFormat="1" applyBorder="1" applyAlignment="1">
      <alignment horizontal="center" vertical="center" textRotation="255"/>
    </xf>
    <xf numFmtId="177" fontId="0" fillId="0" borderId="28" xfId="0" applyNumberFormat="1" applyBorder="1" applyAlignment="1">
      <alignment horizontal="center" vertical="center" textRotation="255"/>
    </xf>
    <xf numFmtId="177" fontId="0" fillId="0" borderId="29" xfId="0" applyNumberFormat="1" applyBorder="1" applyAlignment="1">
      <alignment horizontal="center" vertical="center" textRotation="255"/>
    </xf>
    <xf numFmtId="177" fontId="0" fillId="0" borderId="23" xfId="0" applyNumberFormat="1" applyBorder="1" applyAlignment="1">
      <alignment horizontal="center" vertical="center" textRotation="255"/>
    </xf>
    <xf numFmtId="0" fontId="0" fillId="0" borderId="39" xfId="0" applyBorder="1" applyAlignment="1">
      <alignment horizontal="center" vertical="center"/>
    </xf>
    <xf numFmtId="0" fontId="0" fillId="0" borderId="36" xfId="0" applyBorder="1" applyAlignment="1">
      <alignment horizontal="center" vertical="center"/>
    </xf>
    <xf numFmtId="0" fontId="0" fillId="0" borderId="26" xfId="0" applyBorder="1" applyAlignment="1">
      <alignment horizontal="center" vertical="center"/>
    </xf>
    <xf numFmtId="0" fontId="11" fillId="0" borderId="0" xfId="0" applyFont="1" applyAlignment="1">
      <alignment horizontal="center" vertical="center"/>
    </xf>
    <xf numFmtId="0" fontId="16" fillId="0" borderId="45" xfId="0" applyFont="1" applyBorder="1" applyAlignment="1">
      <alignment horizontal="center" vertical="center"/>
    </xf>
    <xf numFmtId="0" fontId="16" fillId="0" borderId="0" xfId="0" applyFont="1" applyAlignment="1">
      <alignment horizontal="center" vertical="center"/>
    </xf>
  </cellXfs>
  <cellStyles count="1">
    <cellStyle name="標準" xfId="0" builtinId="0"/>
  </cellStyles>
  <dxfs count="36">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24994659260841701"/>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
      <font>
        <b/>
        <i val="0"/>
        <color theme="0"/>
      </font>
      <fill>
        <patternFill>
          <bgColor theme="2"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11" noThreeD="1"/>
</file>

<file path=xl/ctrlProps/ctrlProp2.xml><?xml version="1.0" encoding="utf-8"?>
<formControlPr xmlns="http://schemas.microsoft.com/office/spreadsheetml/2009/9/main" objectType="CheckBox" fmlaLink="U11" noThreeD="1"/>
</file>

<file path=xl/ctrlProps/ctrlProp3.xml><?xml version="1.0" encoding="utf-8"?>
<formControlPr xmlns="http://schemas.microsoft.com/office/spreadsheetml/2009/9/main" objectType="CheckBox" fmlaLink="V11" noThreeD="1"/>
</file>

<file path=xl/ctrlProps/ctrlProp4.xml><?xml version="1.0" encoding="utf-8"?>
<formControlPr xmlns="http://schemas.microsoft.com/office/spreadsheetml/2009/9/main" objectType="CheckBox" fmlaLink="T13" noThreeD="1"/>
</file>

<file path=xl/ctrlProps/ctrlProp5.xml><?xml version="1.0" encoding="utf-8"?>
<formControlPr xmlns="http://schemas.microsoft.com/office/spreadsheetml/2009/9/main" objectType="CheckBox" fmlaLink="U13" noThreeD="1"/>
</file>

<file path=xl/ctrlProps/ctrlProp6.xml><?xml version="1.0" encoding="utf-8"?>
<formControlPr xmlns="http://schemas.microsoft.com/office/spreadsheetml/2009/9/main" objectType="CheckBox" fmlaLink="V13" noThreeD="1"/>
</file>

<file path=xl/ctrlProps/ctrlProp7.xml><?xml version="1.0" encoding="utf-8"?>
<formControlPr xmlns="http://schemas.microsoft.com/office/spreadsheetml/2009/9/main" objectType="CheckBox" fmlaLink="T15" lockText="1" noThreeD="1"/>
</file>

<file path=xl/ctrlProps/ctrlProp8.xml><?xml version="1.0" encoding="utf-8"?>
<formControlPr xmlns="http://schemas.microsoft.com/office/spreadsheetml/2009/9/main" objectType="CheckBox" fmlaLink="U15" lockText="1" noThreeD="1"/>
</file>

<file path=xl/ctrlProps/ctrlProp9.xml><?xml version="1.0" encoding="utf-8"?>
<formControlPr xmlns="http://schemas.microsoft.com/office/spreadsheetml/2009/9/main" objectType="CheckBox" fmlaLink="V15" lockText="1" noThreeD="1"/>
</file>

<file path=xl/ctrlProps/ctrlProp10.xml><?xml version="1.0" encoding="utf-8"?>
<formControlPr xmlns="http://schemas.microsoft.com/office/spreadsheetml/2009/9/main" objectType="CheckBox" fmlaLink="T17" lockText="1" noThreeD="1"/>
</file>

<file path=xl/ctrlProps/ctrlProp11.xml><?xml version="1.0" encoding="utf-8"?>
<formControlPr xmlns="http://schemas.microsoft.com/office/spreadsheetml/2009/9/main" objectType="CheckBox" fmlaLink="U17" lockText="1" noThreeD="1"/>
</file>

<file path=xl/ctrlProps/ctrlProp12.xml><?xml version="1.0" encoding="utf-8"?>
<formControlPr xmlns="http://schemas.microsoft.com/office/spreadsheetml/2009/9/main" objectType="CheckBox" fmlaLink="V17" lockText="1" noThreeD="1"/>
</file>

<file path=xl/ctrlProps/ctrlProp13.xml><?xml version="1.0" encoding="utf-8"?>
<formControlPr xmlns="http://schemas.microsoft.com/office/spreadsheetml/2009/9/main" objectType="CheckBox" fmlaLink="T19" lockText="1" noThreeD="1"/>
</file>

<file path=xl/ctrlProps/ctrlProp14.xml><?xml version="1.0" encoding="utf-8"?>
<formControlPr xmlns="http://schemas.microsoft.com/office/spreadsheetml/2009/9/main" objectType="CheckBox" fmlaLink="U19" lockText="1" noThreeD="1"/>
</file>

<file path=xl/ctrlProps/ctrlProp15.xml><?xml version="1.0" encoding="utf-8"?>
<formControlPr xmlns="http://schemas.microsoft.com/office/spreadsheetml/2009/9/main" objectType="CheckBox" fmlaLink="V19" lockText="1" noThreeD="1"/>
</file>

<file path=xl/ctrlProps/ctrlProp16.xml><?xml version="1.0" encoding="utf-8"?>
<formControlPr xmlns="http://schemas.microsoft.com/office/spreadsheetml/2009/9/main" objectType="CheckBox" fmlaLink="T21" lockText="1" noThreeD="1"/>
</file>

<file path=xl/ctrlProps/ctrlProp17.xml><?xml version="1.0" encoding="utf-8"?>
<formControlPr xmlns="http://schemas.microsoft.com/office/spreadsheetml/2009/9/main" objectType="CheckBox" fmlaLink="U21" lockText="1" noThreeD="1"/>
</file>

<file path=xl/ctrlProps/ctrlProp18.xml><?xml version="1.0" encoding="utf-8"?>
<formControlPr xmlns="http://schemas.microsoft.com/office/spreadsheetml/2009/9/main" objectType="CheckBox" fmlaLink="V21" lockText="1" noThreeD="1"/>
</file>

<file path=xl/ctrlProps/ctrlProp19.xml><?xml version="1.0" encoding="utf-8"?>
<formControlPr xmlns="http://schemas.microsoft.com/office/spreadsheetml/2009/9/main" objectType="CheckBox" fmlaLink="T23" lockText="1" noThreeD="1"/>
</file>

<file path=xl/ctrlProps/ctrlProp20.xml><?xml version="1.0" encoding="utf-8"?>
<formControlPr xmlns="http://schemas.microsoft.com/office/spreadsheetml/2009/9/main" objectType="CheckBox" fmlaLink="U23" lockText="1" noThreeD="1"/>
</file>

<file path=xl/ctrlProps/ctrlProp21.xml><?xml version="1.0" encoding="utf-8"?>
<formControlPr xmlns="http://schemas.microsoft.com/office/spreadsheetml/2009/9/main" objectType="CheckBox" fmlaLink="V23" lockText="1" noThreeD="1"/>
</file>

<file path=xl/ctrlProps/ctrlProp22.xml><?xml version="1.0" encoding="utf-8"?>
<formControlPr xmlns="http://schemas.microsoft.com/office/spreadsheetml/2009/9/main" objectType="CheckBox" fmlaLink="T25" lockText="1" noThreeD="1"/>
</file>

<file path=xl/ctrlProps/ctrlProp23.xml><?xml version="1.0" encoding="utf-8"?>
<formControlPr xmlns="http://schemas.microsoft.com/office/spreadsheetml/2009/9/main" objectType="CheckBox" fmlaLink="U25" lockText="1" noThreeD="1"/>
</file>

<file path=xl/ctrlProps/ctrlProp24.xml><?xml version="1.0" encoding="utf-8"?>
<formControlPr xmlns="http://schemas.microsoft.com/office/spreadsheetml/2009/9/main" objectType="CheckBox" fmlaLink="V25" lockText="1" noThreeD="1"/>
</file>

<file path=xl/ctrlProps/ctrlProp25.xml><?xml version="1.0" encoding="utf-8"?>
<formControlPr xmlns="http://schemas.microsoft.com/office/spreadsheetml/2009/9/main" objectType="CheckBox" fmlaLink="T27" lockText="1" noThreeD="1"/>
</file>

<file path=xl/ctrlProps/ctrlProp26.xml><?xml version="1.0" encoding="utf-8"?>
<formControlPr xmlns="http://schemas.microsoft.com/office/spreadsheetml/2009/9/main" objectType="CheckBox" fmlaLink="U27" lockText="1" noThreeD="1"/>
</file>

<file path=xl/ctrlProps/ctrlProp27.xml><?xml version="1.0" encoding="utf-8"?>
<formControlPr xmlns="http://schemas.microsoft.com/office/spreadsheetml/2009/9/main" objectType="CheckBox" fmlaLink="V27" lockText="1" noThreeD="1"/>
</file>

<file path=xl/ctrlProps/ctrlProp28.xml><?xml version="1.0" encoding="utf-8"?>
<formControlPr xmlns="http://schemas.microsoft.com/office/spreadsheetml/2009/9/main" objectType="CheckBox" fmlaLink="T29" lockText="1" noThreeD="1"/>
</file>

<file path=xl/ctrlProps/ctrlProp29.xml><?xml version="1.0" encoding="utf-8"?>
<formControlPr xmlns="http://schemas.microsoft.com/office/spreadsheetml/2009/9/main" objectType="CheckBox" fmlaLink="U29" lockText="1" noThreeD="1"/>
</file>

<file path=xl/ctrlProps/ctrlProp30.xml><?xml version="1.0" encoding="utf-8"?>
<formControlPr xmlns="http://schemas.microsoft.com/office/spreadsheetml/2009/9/main" objectType="CheckBox" fmlaLink="V29" lockText="1" noThreeD="1"/>
</file>

<file path=xl/ctrlProps/ctrlProp31.xml><?xml version="1.0" encoding="utf-8"?>
<formControlPr xmlns="http://schemas.microsoft.com/office/spreadsheetml/2009/9/main" objectType="CheckBox" fmlaLink="T31" lockText="1" noThreeD="1"/>
</file>

<file path=xl/ctrlProps/ctrlProp32.xml><?xml version="1.0" encoding="utf-8"?>
<formControlPr xmlns="http://schemas.microsoft.com/office/spreadsheetml/2009/9/main" objectType="CheckBox" fmlaLink="U31" lockText="1" noThreeD="1"/>
</file>

<file path=xl/ctrlProps/ctrlProp33.xml><?xml version="1.0" encoding="utf-8"?>
<formControlPr xmlns="http://schemas.microsoft.com/office/spreadsheetml/2009/9/main" objectType="CheckBox" fmlaLink="V31" lockText="1" noThreeD="1"/>
</file>

<file path=xl/ctrlProps/ctrlProp34.xml><?xml version="1.0" encoding="utf-8"?>
<formControlPr xmlns="http://schemas.microsoft.com/office/spreadsheetml/2009/9/main" objectType="CheckBox" fmlaLink="T33" lockText="1" noThreeD="1"/>
</file>

<file path=xl/ctrlProps/ctrlProp35.xml><?xml version="1.0" encoding="utf-8"?>
<formControlPr xmlns="http://schemas.microsoft.com/office/spreadsheetml/2009/9/main" objectType="CheckBox" fmlaLink="U33" lockText="1" noThreeD="1"/>
</file>

<file path=xl/ctrlProps/ctrlProp36.xml><?xml version="1.0" encoding="utf-8"?>
<formControlPr xmlns="http://schemas.microsoft.com/office/spreadsheetml/2009/9/main" objectType="CheckBox" fmlaLink="V33" lockText="1" noThreeD="1"/>
</file>

<file path=xl/ctrlProps/ctrlProp37.xml><?xml version="1.0" encoding="utf-8"?>
<formControlPr xmlns="http://schemas.microsoft.com/office/spreadsheetml/2009/9/main" objectType="CheckBox" fmlaLink="T35" lockText="1" noThreeD="1"/>
</file>

<file path=xl/ctrlProps/ctrlProp38.xml><?xml version="1.0" encoding="utf-8"?>
<formControlPr xmlns="http://schemas.microsoft.com/office/spreadsheetml/2009/9/main" objectType="CheckBox" fmlaLink="U35" lockText="1" noThreeD="1"/>
</file>

<file path=xl/ctrlProps/ctrlProp39.xml><?xml version="1.0" encoding="utf-8"?>
<formControlPr xmlns="http://schemas.microsoft.com/office/spreadsheetml/2009/9/main" objectType="CheckBox" fmlaLink="V35" lockText="1" noThreeD="1"/>
</file>

<file path=xl/ctrlProps/ctrlProp40.xml><?xml version="1.0" encoding="utf-8"?>
<formControlPr xmlns="http://schemas.microsoft.com/office/spreadsheetml/2009/9/main" objectType="CheckBox" fmlaLink="T37" lockText="1" noThreeD="1"/>
</file>

<file path=xl/ctrlProps/ctrlProp41.xml><?xml version="1.0" encoding="utf-8"?>
<formControlPr xmlns="http://schemas.microsoft.com/office/spreadsheetml/2009/9/main" objectType="CheckBox" fmlaLink="U37" lockText="1" noThreeD="1"/>
</file>

<file path=xl/ctrlProps/ctrlProp42.xml><?xml version="1.0" encoding="utf-8"?>
<formControlPr xmlns="http://schemas.microsoft.com/office/spreadsheetml/2009/9/main" objectType="CheckBox" fmlaLink="V37" lockText="1" noThreeD="1"/>
</file>

<file path=xl/ctrlProps/ctrlProp43.xml><?xml version="1.0" encoding="utf-8"?>
<formControlPr xmlns="http://schemas.microsoft.com/office/spreadsheetml/2009/9/main" objectType="CheckBox" fmlaLink="T49" lockText="1" noThreeD="1"/>
</file>

<file path=xl/ctrlProps/ctrlProp44.xml><?xml version="1.0" encoding="utf-8"?>
<formControlPr xmlns="http://schemas.microsoft.com/office/spreadsheetml/2009/9/main" objectType="CheckBox" fmlaLink="U49" lockText="1" noThreeD="1"/>
</file>

<file path=xl/ctrlProps/ctrlProp45.xml><?xml version="1.0" encoding="utf-8"?>
<formControlPr xmlns="http://schemas.microsoft.com/office/spreadsheetml/2009/9/main" objectType="CheckBox" fmlaLink="V49" lockText="1" noThreeD="1"/>
</file>

<file path=xl/ctrlProps/ctrlProp46.xml><?xml version="1.0" encoding="utf-8"?>
<formControlPr xmlns="http://schemas.microsoft.com/office/spreadsheetml/2009/9/main" objectType="CheckBox" fmlaLink="T51" lockText="1" noThreeD="1"/>
</file>

<file path=xl/ctrlProps/ctrlProp47.xml><?xml version="1.0" encoding="utf-8"?>
<formControlPr xmlns="http://schemas.microsoft.com/office/spreadsheetml/2009/9/main" objectType="CheckBox" fmlaLink="U51" lockText="1" noThreeD="1"/>
</file>

<file path=xl/ctrlProps/ctrlProp48.xml><?xml version="1.0" encoding="utf-8"?>
<formControlPr xmlns="http://schemas.microsoft.com/office/spreadsheetml/2009/9/main" objectType="CheckBox" fmlaLink="T53" lockText="1" noThreeD="1"/>
</file>

<file path=xl/ctrlProps/ctrlProp49.xml><?xml version="1.0" encoding="utf-8"?>
<formControlPr xmlns="http://schemas.microsoft.com/office/spreadsheetml/2009/9/main" objectType="CheckBox" fmlaLink="U53" lockText="1" noThreeD="1"/>
</file>

<file path=xl/ctrlProps/ctrlProp50.xml><?xml version="1.0" encoding="utf-8"?>
<formControlPr xmlns="http://schemas.microsoft.com/office/spreadsheetml/2009/9/main" objectType="CheckBox" fmlaLink="T55" lockText="1" noThreeD="1"/>
</file>

<file path=xl/ctrlProps/ctrlProp51.xml><?xml version="1.0" encoding="utf-8"?>
<formControlPr xmlns="http://schemas.microsoft.com/office/spreadsheetml/2009/9/main" objectType="CheckBox" fmlaLink="U55" lockText="1" noThreeD="1"/>
</file>

<file path=xl/ctrlProps/ctrlProp52.xml><?xml version="1.0" encoding="utf-8"?>
<formControlPr xmlns="http://schemas.microsoft.com/office/spreadsheetml/2009/9/main" objectType="CheckBox" fmlaLink="V55" lockText="1" noThreeD="1"/>
</file>

<file path=xl/ctrlProps/ctrlProp53.xml><?xml version="1.0" encoding="utf-8"?>
<formControlPr xmlns="http://schemas.microsoft.com/office/spreadsheetml/2009/9/main" objectType="CheckBox" fmlaLink="T57" lockText="1" noThreeD="1"/>
</file>

<file path=xl/ctrlProps/ctrlProp54.xml><?xml version="1.0" encoding="utf-8"?>
<formControlPr xmlns="http://schemas.microsoft.com/office/spreadsheetml/2009/9/main" objectType="CheckBox" fmlaLink="U57" lockText="1" noThreeD="1"/>
</file>

<file path=xl/ctrlProps/ctrlProp55.xml><?xml version="1.0" encoding="utf-8"?>
<formControlPr xmlns="http://schemas.microsoft.com/office/spreadsheetml/2009/9/main" objectType="CheckBox" fmlaLink="T59" lockText="1" noThreeD="1"/>
</file>

<file path=xl/ctrlProps/ctrlProp56.xml><?xml version="1.0" encoding="utf-8"?>
<formControlPr xmlns="http://schemas.microsoft.com/office/spreadsheetml/2009/9/main" objectType="CheckBox" fmlaLink="U59" lockText="1" noThreeD="1"/>
</file>

<file path=xl/ctrlProps/ctrlProp57.xml><?xml version="1.0" encoding="utf-8"?>
<formControlPr xmlns="http://schemas.microsoft.com/office/spreadsheetml/2009/9/main" objectType="CheckBox" fmlaLink="V59" lockText="1" noThreeD="1"/>
</file>

<file path=xl/ctrlProps/ctrlProp58.xml><?xml version="1.0" encoding="utf-8"?>
<formControlPr xmlns="http://schemas.microsoft.com/office/spreadsheetml/2009/9/main" objectType="CheckBox" fmlaLink="T61" lockText="1" noThreeD="1"/>
</file>

<file path=xl/ctrlProps/ctrlProp59.xml><?xml version="1.0" encoding="utf-8"?>
<formControlPr xmlns="http://schemas.microsoft.com/office/spreadsheetml/2009/9/main" objectType="CheckBox" fmlaLink="U61" lockText="1" noThreeD="1"/>
</file>

<file path=xl/ctrlProps/ctrlProp60.xml><?xml version="1.0" encoding="utf-8"?>
<formControlPr xmlns="http://schemas.microsoft.com/office/spreadsheetml/2009/9/main" objectType="CheckBox" fmlaLink="V61" lockText="1" noThreeD="1"/>
</file>

<file path=xl/ctrlProps/ctrlProp61.xml><?xml version="1.0" encoding="utf-8"?>
<formControlPr xmlns="http://schemas.microsoft.com/office/spreadsheetml/2009/9/main" objectType="CheckBox" fmlaLink="T63" lockText="1" noThreeD="1"/>
</file>

<file path=xl/ctrlProps/ctrlProp62.xml><?xml version="1.0" encoding="utf-8"?>
<formControlPr xmlns="http://schemas.microsoft.com/office/spreadsheetml/2009/9/main" objectType="CheckBox" fmlaLink="U63" lockText="1" noThreeD="1"/>
</file>

<file path=xl/ctrlProps/ctrlProp63.xml><?xml version="1.0" encoding="utf-8"?>
<formControlPr xmlns="http://schemas.microsoft.com/office/spreadsheetml/2009/9/main" objectType="CheckBox" fmlaLink="V63" lockText="1" noThreeD="1"/>
</file>

<file path=xl/ctrlProps/ctrlProp64.xml><?xml version="1.0" encoding="utf-8"?>
<formControlPr xmlns="http://schemas.microsoft.com/office/spreadsheetml/2009/9/main" objectType="CheckBox" fmlaLink="T65" lockText="1" noThreeD="1"/>
</file>

<file path=xl/ctrlProps/ctrlProp65.xml><?xml version="1.0" encoding="utf-8"?>
<formControlPr xmlns="http://schemas.microsoft.com/office/spreadsheetml/2009/9/main" objectType="CheckBox" fmlaLink="U65" lockText="1" noThreeD="1"/>
</file>

<file path=xl/ctrlProps/ctrlProp66.xml><?xml version="1.0" encoding="utf-8"?>
<formControlPr xmlns="http://schemas.microsoft.com/office/spreadsheetml/2009/9/main" objectType="CheckBox" fmlaLink="V65" lockText="1" noThreeD="1"/>
</file>

<file path=xl/ctrlProps/ctrlProp67.xml><?xml version="1.0" encoding="utf-8"?>
<formControlPr xmlns="http://schemas.microsoft.com/office/spreadsheetml/2009/9/main" objectType="CheckBox" fmlaLink="T67" lockText="1" noThreeD="1"/>
</file>

<file path=xl/ctrlProps/ctrlProp68.xml><?xml version="1.0" encoding="utf-8"?>
<formControlPr xmlns="http://schemas.microsoft.com/office/spreadsheetml/2009/9/main" objectType="CheckBox" fmlaLink="U67" lockText="1" noThreeD="1"/>
</file>

<file path=xl/ctrlProps/ctrlProp69.xml><?xml version="1.0" encoding="utf-8"?>
<formControlPr xmlns="http://schemas.microsoft.com/office/spreadsheetml/2009/9/main" objectType="CheckBox" fmlaLink="V67" lockText="1" noThreeD="1"/>
</file>

<file path=xl/ctrlProps/ctrlProp70.xml><?xml version="1.0" encoding="utf-8"?>
<formControlPr xmlns="http://schemas.microsoft.com/office/spreadsheetml/2009/9/main" objectType="CheckBox" fmlaLink="T69" lockText="1" noThreeD="1"/>
</file>

<file path=xl/ctrlProps/ctrlProp71.xml><?xml version="1.0" encoding="utf-8"?>
<formControlPr xmlns="http://schemas.microsoft.com/office/spreadsheetml/2009/9/main" objectType="CheckBox" fmlaLink="U69" lockText="1" noThreeD="1"/>
</file>

<file path=xl/ctrlProps/ctrlProp72.xml><?xml version="1.0" encoding="utf-8"?>
<formControlPr xmlns="http://schemas.microsoft.com/office/spreadsheetml/2009/9/main" objectType="CheckBox" fmlaLink="V69" lockText="1" noThreeD="1"/>
</file>

<file path=xl/ctrlProps/ctrlProp73.xml><?xml version="1.0" encoding="utf-8"?>
<formControlPr xmlns="http://schemas.microsoft.com/office/spreadsheetml/2009/9/main" objectType="CheckBox" fmlaLink="T71" lockText="1" noThreeD="1"/>
</file>

<file path=xl/ctrlProps/ctrlProp74.xml><?xml version="1.0" encoding="utf-8"?>
<formControlPr xmlns="http://schemas.microsoft.com/office/spreadsheetml/2009/9/main" objectType="CheckBox" fmlaLink="U71" lockText="1" noThreeD="1"/>
</file>

<file path=xl/ctrlProps/ctrlProp75.xml><?xml version="1.0" encoding="utf-8"?>
<formControlPr xmlns="http://schemas.microsoft.com/office/spreadsheetml/2009/9/main" objectType="CheckBox" fmlaLink="V71" lockText="1" noThreeD="1"/>
</file>

<file path=xl/ctrlProps/ctrlProp76.xml><?xml version="1.0" encoding="utf-8"?>
<formControlPr xmlns="http://schemas.microsoft.com/office/spreadsheetml/2009/9/main" objectType="CheckBox" fmlaLink="T73" lockText="1" noThreeD="1"/>
</file>

<file path=xl/ctrlProps/ctrlProp77.xml><?xml version="1.0" encoding="utf-8"?>
<formControlPr xmlns="http://schemas.microsoft.com/office/spreadsheetml/2009/9/main" objectType="CheckBox" fmlaLink="U73" lockText="1" noThreeD="1"/>
</file>

<file path=xl/ctrlProps/ctrlProp78.xml><?xml version="1.0" encoding="utf-8"?>
<formControlPr xmlns="http://schemas.microsoft.com/office/spreadsheetml/2009/9/main" objectType="CheckBox" fmlaLink="V73" lockText="1"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fmlaLink="T11" noThreeD="1"/>
</file>

<file path=xl/ctrlProps/ctrlProp81.xml><?xml version="1.0" encoding="utf-8"?>
<formControlPr xmlns="http://schemas.microsoft.com/office/spreadsheetml/2009/9/main" objectType="CheckBox" fmlaLink="U11"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fmlaLink="T13" noThreeD="1"/>
</file>

<file path=xl/ctrlProps/ctrlProp84.xml><?xml version="1.0" encoding="utf-8"?>
<formControlPr xmlns="http://schemas.microsoft.com/office/spreadsheetml/2009/9/main" objectType="CheckBox" fmlaLink="U13"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fmlaLink="T15" lockText="1" noThreeD="1"/>
</file>

<file path=xl/ctrlProps/ctrlProp87.xml><?xml version="1.0" encoding="utf-8"?>
<formControlPr xmlns="http://schemas.microsoft.com/office/spreadsheetml/2009/9/main" objectType="CheckBox" fmlaLink="U15"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fmlaLink="T17" lockText="1" noThreeD="1"/>
</file>

<file path=xl/ctrlProps/ctrlProp90.xml><?xml version="1.0" encoding="utf-8"?>
<formControlPr xmlns="http://schemas.microsoft.com/office/spreadsheetml/2009/9/main" objectType="CheckBox" fmlaLink="U17"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fmlaLink="T19" lockText="1" noThreeD="1"/>
</file>

<file path=xl/ctrlProps/ctrlProp93.xml><?xml version="1.0" encoding="utf-8"?>
<formControlPr xmlns="http://schemas.microsoft.com/office/spreadsheetml/2009/9/main" objectType="CheckBox" fmlaLink="U19"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fmlaLink="T21" lockText="1" noThreeD="1"/>
</file>

<file path=xl/ctrlProps/ctrlProp96.xml><?xml version="1.0" encoding="utf-8"?>
<formControlPr xmlns="http://schemas.microsoft.com/office/spreadsheetml/2009/9/main" objectType="CheckBox" fmlaLink="U21"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fmlaLink="T23" lockText="1" noThreeD="1"/>
</file>

<file path=xl/ctrlProps/ctrlProp99.xml><?xml version="1.0" encoding="utf-8"?>
<formControlPr xmlns="http://schemas.microsoft.com/office/spreadsheetml/2009/9/main" objectType="CheckBox" fmlaLink="U23"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fmlaLink="T25" lockText="1" noThreeD="1"/>
</file>

<file path=xl/ctrlProps/ctrlProp102.xml><?xml version="1.0" encoding="utf-8"?>
<formControlPr xmlns="http://schemas.microsoft.com/office/spreadsheetml/2009/9/main" objectType="CheckBox" fmlaLink="U25"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fmlaLink="T27" lockText="1" noThreeD="1"/>
</file>

<file path=xl/ctrlProps/ctrlProp105.xml><?xml version="1.0" encoding="utf-8"?>
<formControlPr xmlns="http://schemas.microsoft.com/office/spreadsheetml/2009/9/main" objectType="CheckBox" fmlaLink="U27"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fmlaLink="T29" lockText="1" noThreeD="1"/>
</file>

<file path=xl/ctrlProps/ctrlProp108.xml><?xml version="1.0" encoding="utf-8"?>
<formControlPr xmlns="http://schemas.microsoft.com/office/spreadsheetml/2009/9/main" objectType="CheckBox" fmlaLink="U29"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fmlaLink="T31" lockText="1" noThreeD="1"/>
</file>

<file path=xl/ctrlProps/ctrlProp111.xml><?xml version="1.0" encoding="utf-8"?>
<formControlPr xmlns="http://schemas.microsoft.com/office/spreadsheetml/2009/9/main" objectType="CheckBox" fmlaLink="U31"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fmlaLink="T33" lockText="1" noThreeD="1"/>
</file>

<file path=xl/ctrlProps/ctrlProp114.xml><?xml version="1.0" encoding="utf-8"?>
<formControlPr xmlns="http://schemas.microsoft.com/office/spreadsheetml/2009/9/main" objectType="CheckBox" fmlaLink="U33"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fmlaLink="T35" lockText="1" noThreeD="1"/>
</file>

<file path=xl/ctrlProps/ctrlProp117.xml><?xml version="1.0" encoding="utf-8"?>
<formControlPr xmlns="http://schemas.microsoft.com/office/spreadsheetml/2009/9/main" objectType="CheckBox" fmlaLink="U35"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fmlaLink="T37" lockText="1" noThreeD="1"/>
</file>

<file path=xl/ctrlProps/ctrlProp120.xml><?xml version="1.0" encoding="utf-8"?>
<formControlPr xmlns="http://schemas.microsoft.com/office/spreadsheetml/2009/9/main" objectType="CheckBox" fmlaLink="U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1111793</xdr:colOff>
          <xdr:row>9</xdr:row>
          <xdr:rowOff>9525</xdr:rowOff>
        </xdr:from>
        <xdr:to>
          <xdr:col>13</xdr:col>
          <xdr:colOff>35468</xdr:colOff>
          <xdr:row>37</xdr:row>
          <xdr:rowOff>38100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2940593" y="1866900"/>
              <a:ext cx="2695575" cy="6496050"/>
              <a:chOff x="2934703" y="1879433"/>
              <a:chExt cx="2703596" cy="6565733"/>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2934703" y="1879433"/>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4136357" y="1879433"/>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5398168" y="1879433"/>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2934703" y="2360696"/>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136357" y="2360696"/>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5398168" y="2360696"/>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2934703" y="2841959"/>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136357" y="2841959"/>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5398168" y="2841959"/>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2934703" y="3313697"/>
                <a:ext cx="237122"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4136357" y="3313697"/>
                <a:ext cx="22910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5398168" y="3313697"/>
                <a:ext cx="24013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2934703" y="3804486"/>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4136357" y="3804486"/>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5398168" y="3804486"/>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2934703" y="4285749"/>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4136357" y="4285749"/>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5398168" y="4285749"/>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2934703" y="4767012"/>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4136357" y="4767012"/>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5398168" y="4767012"/>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2934703" y="5248275"/>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4136357" y="5248275"/>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5398168" y="5248275"/>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2934703" y="5729538"/>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4136357" y="5729538"/>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5398168" y="5729538"/>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2934703" y="6210801"/>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4136357" y="6210801"/>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5398168" y="6210801"/>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2934703" y="6692064"/>
                <a:ext cx="237122"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4136357" y="6692064"/>
                <a:ext cx="22910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5398168" y="6692064"/>
                <a:ext cx="24013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2934703" y="7173328"/>
                <a:ext cx="237122"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4136357" y="7173328"/>
                <a:ext cx="229101"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5398168" y="7173328"/>
                <a:ext cx="240131"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2934703" y="7654089"/>
                <a:ext cx="237122"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4136357" y="7654089"/>
                <a:ext cx="229101"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5398168" y="7654089"/>
                <a:ext cx="240131"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2934703" y="8135353"/>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4136357" y="8135353"/>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5398168" y="8135353"/>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1110852</xdr:colOff>
          <xdr:row>47</xdr:row>
          <xdr:rowOff>19050</xdr:rowOff>
        </xdr:from>
        <xdr:to>
          <xdr:col>13</xdr:col>
          <xdr:colOff>34527</xdr:colOff>
          <xdr:row>73</xdr:row>
          <xdr:rowOff>47625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2939652" y="10487025"/>
              <a:ext cx="2695575" cy="5962650"/>
              <a:chOff x="2934703" y="10581774"/>
              <a:chExt cx="2703596" cy="6024312"/>
            </a:xfrm>
          </xdr:grpSpPr>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2934703" y="10581774"/>
                <a:ext cx="237122"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4136357" y="10581774"/>
                <a:ext cx="229101"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5398168" y="10581774"/>
                <a:ext cx="240131"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2934703" y="11062536"/>
                <a:ext cx="237122" cy="29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4136357" y="11062536"/>
                <a:ext cx="229101" cy="299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2934703" y="11524247"/>
                <a:ext cx="237122"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4136357" y="11524247"/>
                <a:ext cx="229101"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2934703" y="11995484"/>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136357" y="11995484"/>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5398168" y="11995484"/>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2934703" y="12467221"/>
                <a:ext cx="237122"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4136357" y="12467221"/>
                <a:ext cx="229101"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2934703" y="12948486"/>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4136357" y="12948486"/>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5398168" y="12948486"/>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2934703" y="13439274"/>
                <a:ext cx="237122"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136357" y="13439274"/>
                <a:ext cx="229101"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5398168" y="13439274"/>
                <a:ext cx="240131"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2934703" y="13911012"/>
                <a:ext cx="237122"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4136357" y="13911012"/>
                <a:ext cx="22910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5398168" y="13911012"/>
                <a:ext cx="24013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2934703" y="14391774"/>
                <a:ext cx="237122"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4136357" y="14391774"/>
                <a:ext cx="229101"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5398168" y="14391774"/>
                <a:ext cx="240131" cy="3002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2934703" y="14873037"/>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4136357" y="14873037"/>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5398168" y="14873037"/>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2934703" y="15354300"/>
                <a:ext cx="237122"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4136357" y="15354300"/>
                <a:ext cx="22910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5398168" y="15354300"/>
                <a:ext cx="24013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2934703" y="15825537"/>
                <a:ext cx="237122"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4136357" y="15825537"/>
                <a:ext cx="229101"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5398168" y="15825537"/>
                <a:ext cx="240131" cy="29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2934703" y="16296774"/>
                <a:ext cx="237122"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4136357" y="16296774"/>
                <a:ext cx="22910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5398168" y="16296774"/>
                <a:ext cx="240131" cy="30931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0</xdr:colOff>
          <xdr:row>4</xdr:row>
          <xdr:rowOff>0</xdr:rowOff>
        </xdr:from>
        <xdr:to>
          <xdr:col>6</xdr:col>
          <xdr:colOff>646196</xdr:colOff>
          <xdr:row>31</xdr:row>
          <xdr:rowOff>136358</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2057400" y="952500"/>
              <a:ext cx="2703596" cy="6565733"/>
              <a:chOff x="2934703" y="1879433"/>
              <a:chExt cx="2703596" cy="6565733"/>
            </a:xfrm>
          </xdr:grpSpPr>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2934703" y="1879433"/>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4136357" y="1879433"/>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5398168" y="1879433"/>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2934703" y="2360696"/>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4136357" y="2360696"/>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5398168" y="2360696"/>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2934703" y="2841959"/>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4136357" y="2841959"/>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5398168" y="2841959"/>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2934703" y="3313697"/>
                <a:ext cx="237122"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4136357" y="3313697"/>
                <a:ext cx="22910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5398168" y="3313697"/>
                <a:ext cx="24013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2934703" y="3804486"/>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4136357" y="3804486"/>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5398168" y="3804486"/>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2934703" y="4285749"/>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4136357" y="4285749"/>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5398168" y="4285749"/>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2934703" y="4767012"/>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4136357" y="4767012"/>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5398168" y="4767012"/>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2934703" y="5248275"/>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4136357" y="5248275"/>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100-000018080000}"/>
                  </a:ext>
                </a:extLst>
              </xdr:cNvPr>
              <xdr:cNvSpPr/>
            </xdr:nvSpPr>
            <xdr:spPr bwMode="auto">
              <a:xfrm>
                <a:off x="5398168" y="5248275"/>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100-000019080000}"/>
                  </a:ext>
                </a:extLst>
              </xdr:cNvPr>
              <xdr:cNvSpPr/>
            </xdr:nvSpPr>
            <xdr:spPr bwMode="auto">
              <a:xfrm>
                <a:off x="2934703" y="5729538"/>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100-00001A080000}"/>
                  </a:ext>
                </a:extLst>
              </xdr:cNvPr>
              <xdr:cNvSpPr/>
            </xdr:nvSpPr>
            <xdr:spPr bwMode="auto">
              <a:xfrm>
                <a:off x="4136357" y="5729538"/>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100-00001B080000}"/>
                  </a:ext>
                </a:extLst>
              </xdr:cNvPr>
              <xdr:cNvSpPr/>
            </xdr:nvSpPr>
            <xdr:spPr bwMode="auto">
              <a:xfrm>
                <a:off x="5398168" y="5729538"/>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100-00001C080000}"/>
                  </a:ext>
                </a:extLst>
              </xdr:cNvPr>
              <xdr:cNvSpPr/>
            </xdr:nvSpPr>
            <xdr:spPr bwMode="auto">
              <a:xfrm>
                <a:off x="2934703" y="6210801"/>
                <a:ext cx="237122"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100-00001D080000}"/>
                  </a:ext>
                </a:extLst>
              </xdr:cNvPr>
              <xdr:cNvSpPr/>
            </xdr:nvSpPr>
            <xdr:spPr bwMode="auto">
              <a:xfrm>
                <a:off x="4136357" y="6210801"/>
                <a:ext cx="22910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100-00001E080000}"/>
                  </a:ext>
                </a:extLst>
              </xdr:cNvPr>
              <xdr:cNvSpPr/>
            </xdr:nvSpPr>
            <xdr:spPr bwMode="auto">
              <a:xfrm>
                <a:off x="5398168" y="6210801"/>
                <a:ext cx="240131" cy="31933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100-00001F080000}"/>
                  </a:ext>
                </a:extLst>
              </xdr:cNvPr>
              <xdr:cNvSpPr/>
            </xdr:nvSpPr>
            <xdr:spPr bwMode="auto">
              <a:xfrm>
                <a:off x="2934703" y="6692064"/>
                <a:ext cx="237122"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100-000020080000}"/>
                  </a:ext>
                </a:extLst>
              </xdr:cNvPr>
              <xdr:cNvSpPr/>
            </xdr:nvSpPr>
            <xdr:spPr bwMode="auto">
              <a:xfrm>
                <a:off x="4136357" y="6692064"/>
                <a:ext cx="22910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100-000021080000}"/>
                  </a:ext>
                </a:extLst>
              </xdr:cNvPr>
              <xdr:cNvSpPr/>
            </xdr:nvSpPr>
            <xdr:spPr bwMode="auto">
              <a:xfrm>
                <a:off x="5398168" y="6692064"/>
                <a:ext cx="240131" cy="319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100-000022080000}"/>
                  </a:ext>
                </a:extLst>
              </xdr:cNvPr>
              <xdr:cNvSpPr/>
            </xdr:nvSpPr>
            <xdr:spPr bwMode="auto">
              <a:xfrm>
                <a:off x="2934703" y="7173328"/>
                <a:ext cx="237122"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100-000023080000}"/>
                  </a:ext>
                </a:extLst>
              </xdr:cNvPr>
              <xdr:cNvSpPr/>
            </xdr:nvSpPr>
            <xdr:spPr bwMode="auto">
              <a:xfrm>
                <a:off x="4136357" y="7173328"/>
                <a:ext cx="229101"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100-000024080000}"/>
                  </a:ext>
                </a:extLst>
              </xdr:cNvPr>
              <xdr:cNvSpPr/>
            </xdr:nvSpPr>
            <xdr:spPr bwMode="auto">
              <a:xfrm>
                <a:off x="5398168" y="7173328"/>
                <a:ext cx="240131" cy="30931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100-000025080000}"/>
                  </a:ext>
                </a:extLst>
              </xdr:cNvPr>
              <xdr:cNvSpPr/>
            </xdr:nvSpPr>
            <xdr:spPr bwMode="auto">
              <a:xfrm>
                <a:off x="2934703" y="7654089"/>
                <a:ext cx="237122"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100-000026080000}"/>
                  </a:ext>
                </a:extLst>
              </xdr:cNvPr>
              <xdr:cNvSpPr/>
            </xdr:nvSpPr>
            <xdr:spPr bwMode="auto">
              <a:xfrm>
                <a:off x="4136357" y="7654089"/>
                <a:ext cx="229101"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100-000027080000}"/>
                  </a:ext>
                </a:extLst>
              </xdr:cNvPr>
              <xdr:cNvSpPr/>
            </xdr:nvSpPr>
            <xdr:spPr bwMode="auto">
              <a:xfrm>
                <a:off x="5398168" y="7654089"/>
                <a:ext cx="240131" cy="30981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100-000028080000}"/>
                  </a:ext>
                </a:extLst>
              </xdr:cNvPr>
              <xdr:cNvSpPr/>
            </xdr:nvSpPr>
            <xdr:spPr bwMode="auto">
              <a:xfrm>
                <a:off x="2934703" y="8135353"/>
                <a:ext cx="237122"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100-000029080000}"/>
                  </a:ext>
                </a:extLst>
              </xdr:cNvPr>
              <xdr:cNvSpPr/>
            </xdr:nvSpPr>
            <xdr:spPr bwMode="auto">
              <a:xfrm>
                <a:off x="4136357" y="8135353"/>
                <a:ext cx="22910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100-00002A080000}"/>
                  </a:ext>
                </a:extLst>
              </xdr:cNvPr>
              <xdr:cNvSpPr/>
            </xdr:nvSpPr>
            <xdr:spPr bwMode="auto">
              <a:xfrm>
                <a:off x="5398168" y="8135353"/>
                <a:ext cx="240131" cy="30981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89.xml"/><Relationship Id="rId18" Type="http://schemas.openxmlformats.org/officeDocument/2006/relationships/ctrlProp" Target="../ctrlProps/ctrlProp94.xml"/><Relationship Id="rId26" Type="http://schemas.openxmlformats.org/officeDocument/2006/relationships/ctrlProp" Target="../ctrlProps/ctrlProp102.xml"/><Relationship Id="rId39" Type="http://schemas.openxmlformats.org/officeDocument/2006/relationships/ctrlProp" Target="../ctrlProps/ctrlProp115.xml"/><Relationship Id="rId21" Type="http://schemas.openxmlformats.org/officeDocument/2006/relationships/ctrlProp" Target="../ctrlProps/ctrlProp97.xml"/><Relationship Id="rId34" Type="http://schemas.openxmlformats.org/officeDocument/2006/relationships/ctrlProp" Target="../ctrlProps/ctrlProp110.xml"/><Relationship Id="rId42" Type="http://schemas.openxmlformats.org/officeDocument/2006/relationships/ctrlProp" Target="../ctrlProps/ctrlProp118.xml"/><Relationship Id="rId7" Type="http://schemas.openxmlformats.org/officeDocument/2006/relationships/ctrlProp" Target="../ctrlProps/ctrlProp83.xml"/><Relationship Id="rId2" Type="http://schemas.openxmlformats.org/officeDocument/2006/relationships/vmlDrawing" Target="../drawings/vmlDrawing2.vml"/><Relationship Id="rId16" Type="http://schemas.openxmlformats.org/officeDocument/2006/relationships/ctrlProp" Target="../ctrlProps/ctrlProp92.xml"/><Relationship Id="rId20" Type="http://schemas.openxmlformats.org/officeDocument/2006/relationships/ctrlProp" Target="../ctrlProps/ctrlProp96.xml"/><Relationship Id="rId29" Type="http://schemas.openxmlformats.org/officeDocument/2006/relationships/ctrlProp" Target="../ctrlProps/ctrlProp105.xml"/><Relationship Id="rId41" Type="http://schemas.openxmlformats.org/officeDocument/2006/relationships/ctrlProp" Target="../ctrlProps/ctrlProp117.xml"/><Relationship Id="rId1" Type="http://schemas.openxmlformats.org/officeDocument/2006/relationships/drawing" Target="../drawings/drawing2.xml"/><Relationship Id="rId6" Type="http://schemas.openxmlformats.org/officeDocument/2006/relationships/ctrlProp" Target="../ctrlProps/ctrlProp82.xml"/><Relationship Id="rId11" Type="http://schemas.openxmlformats.org/officeDocument/2006/relationships/ctrlProp" Target="../ctrlProps/ctrlProp87.xml"/><Relationship Id="rId24" Type="http://schemas.openxmlformats.org/officeDocument/2006/relationships/ctrlProp" Target="../ctrlProps/ctrlProp100.xml"/><Relationship Id="rId32" Type="http://schemas.openxmlformats.org/officeDocument/2006/relationships/ctrlProp" Target="../ctrlProps/ctrlProp108.xml"/><Relationship Id="rId37" Type="http://schemas.openxmlformats.org/officeDocument/2006/relationships/ctrlProp" Target="../ctrlProps/ctrlProp113.xml"/><Relationship Id="rId40" Type="http://schemas.openxmlformats.org/officeDocument/2006/relationships/ctrlProp" Target="../ctrlProps/ctrlProp116.xml"/><Relationship Id="rId5" Type="http://schemas.openxmlformats.org/officeDocument/2006/relationships/ctrlProp" Target="../ctrlProps/ctrlProp81.xml"/><Relationship Id="rId15" Type="http://schemas.openxmlformats.org/officeDocument/2006/relationships/ctrlProp" Target="../ctrlProps/ctrlProp91.xml"/><Relationship Id="rId23" Type="http://schemas.openxmlformats.org/officeDocument/2006/relationships/ctrlProp" Target="../ctrlProps/ctrlProp99.xml"/><Relationship Id="rId28" Type="http://schemas.openxmlformats.org/officeDocument/2006/relationships/ctrlProp" Target="../ctrlProps/ctrlProp104.xml"/><Relationship Id="rId36" Type="http://schemas.openxmlformats.org/officeDocument/2006/relationships/ctrlProp" Target="../ctrlProps/ctrlProp112.xml"/><Relationship Id="rId10" Type="http://schemas.openxmlformats.org/officeDocument/2006/relationships/ctrlProp" Target="../ctrlProps/ctrlProp86.xml"/><Relationship Id="rId19" Type="http://schemas.openxmlformats.org/officeDocument/2006/relationships/ctrlProp" Target="../ctrlProps/ctrlProp95.xml"/><Relationship Id="rId31" Type="http://schemas.openxmlformats.org/officeDocument/2006/relationships/ctrlProp" Target="../ctrlProps/ctrlProp107.xml"/><Relationship Id="rId44" Type="http://schemas.openxmlformats.org/officeDocument/2006/relationships/ctrlProp" Target="../ctrlProps/ctrlProp120.xml"/><Relationship Id="rId4" Type="http://schemas.openxmlformats.org/officeDocument/2006/relationships/ctrlProp" Target="../ctrlProps/ctrlProp80.xml"/><Relationship Id="rId9" Type="http://schemas.openxmlformats.org/officeDocument/2006/relationships/ctrlProp" Target="../ctrlProps/ctrlProp85.xml"/><Relationship Id="rId14" Type="http://schemas.openxmlformats.org/officeDocument/2006/relationships/ctrlProp" Target="../ctrlProps/ctrlProp90.xml"/><Relationship Id="rId22" Type="http://schemas.openxmlformats.org/officeDocument/2006/relationships/ctrlProp" Target="../ctrlProps/ctrlProp98.xml"/><Relationship Id="rId27" Type="http://schemas.openxmlformats.org/officeDocument/2006/relationships/ctrlProp" Target="../ctrlProps/ctrlProp103.xml"/><Relationship Id="rId30" Type="http://schemas.openxmlformats.org/officeDocument/2006/relationships/ctrlProp" Target="../ctrlProps/ctrlProp106.xml"/><Relationship Id="rId35" Type="http://schemas.openxmlformats.org/officeDocument/2006/relationships/ctrlProp" Target="../ctrlProps/ctrlProp111.xml"/><Relationship Id="rId43" Type="http://schemas.openxmlformats.org/officeDocument/2006/relationships/ctrlProp" Target="../ctrlProps/ctrlProp119.xml"/><Relationship Id="rId8" Type="http://schemas.openxmlformats.org/officeDocument/2006/relationships/ctrlProp" Target="../ctrlProps/ctrlProp84.xml"/><Relationship Id="rId3" Type="http://schemas.openxmlformats.org/officeDocument/2006/relationships/ctrlProp" Target="../ctrlProps/ctrlProp79.xml"/><Relationship Id="rId12" Type="http://schemas.openxmlformats.org/officeDocument/2006/relationships/ctrlProp" Target="../ctrlProps/ctrlProp88.xml"/><Relationship Id="rId17" Type="http://schemas.openxmlformats.org/officeDocument/2006/relationships/ctrlProp" Target="../ctrlProps/ctrlProp93.xml"/><Relationship Id="rId25" Type="http://schemas.openxmlformats.org/officeDocument/2006/relationships/ctrlProp" Target="../ctrlProps/ctrlProp101.xml"/><Relationship Id="rId33" Type="http://schemas.openxmlformats.org/officeDocument/2006/relationships/ctrlProp" Target="../ctrlProps/ctrlProp109.xml"/><Relationship Id="rId38" Type="http://schemas.openxmlformats.org/officeDocument/2006/relationships/ctrlProp" Target="../ctrlProps/ctrlProp1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B4EEC-6E80-4C1E-B0F2-03E3B00E79CD}">
  <sheetPr codeName="Sheet1"/>
  <dimension ref="A1:V125"/>
  <sheetViews>
    <sheetView tabSelected="1" zoomScaleNormal="100" zoomScaleSheetLayoutView="130" workbookViewId="0">
      <selection activeCell="W1" sqref="W1"/>
    </sheetView>
  </sheetViews>
  <sheetFormatPr defaultRowHeight="18.75" x14ac:dyDescent="0.4"/>
  <cols>
    <col min="1" max="1" width="5.5" customWidth="1"/>
    <col min="2" max="2" width="3.375" customWidth="1"/>
    <col min="3" max="3" width="8.5" customWidth="1"/>
    <col min="4" max="4" width="6.625" customWidth="1"/>
    <col min="5" max="5" width="14.625" customWidth="1"/>
    <col min="6" max="6" width="2.625" customWidth="1"/>
    <col min="7" max="7" width="5.625" customWidth="1"/>
    <col min="8" max="8" width="7.5" customWidth="1"/>
    <col min="9" max="9" width="2.625" customWidth="1"/>
    <col min="10" max="10" width="5.625" customWidth="1"/>
    <col min="11" max="12" width="4.125" customWidth="1"/>
    <col min="13" max="13" width="2.625" customWidth="1"/>
    <col min="14" max="14" width="5.625" customWidth="1"/>
    <col min="15" max="15" width="2.5" customWidth="1"/>
    <col min="16" max="16" width="3.625" customWidth="1"/>
    <col min="17" max="17" width="2.625" customWidth="1"/>
    <col min="18" max="18" width="3.625" style="27" customWidth="1"/>
    <col min="19" max="19" width="2.625" customWidth="1"/>
    <col min="20" max="20" width="9.75" style="37" hidden="1" customWidth="1"/>
    <col min="21" max="22" width="9" style="31" hidden="1" customWidth="1"/>
  </cols>
  <sheetData>
    <row r="1" spans="1:22" ht="19.5" x14ac:dyDescent="0.4">
      <c r="A1" s="60" t="s">
        <v>0</v>
      </c>
      <c r="B1" s="60"/>
      <c r="C1" s="60"/>
      <c r="D1" s="60"/>
      <c r="E1" s="60"/>
      <c r="F1" s="60"/>
      <c r="G1" s="60"/>
      <c r="H1" s="60"/>
      <c r="I1" s="60"/>
      <c r="J1" s="60"/>
      <c r="K1" s="60"/>
      <c r="L1" s="60"/>
      <c r="M1" s="60"/>
      <c r="N1" s="60"/>
      <c r="O1" s="60"/>
      <c r="P1" s="60"/>
      <c r="Q1" s="60"/>
      <c r="R1" s="60"/>
      <c r="S1" s="60"/>
      <c r="T1" s="36"/>
    </row>
    <row r="3" spans="1:22" x14ac:dyDescent="0.4">
      <c r="F3" s="1" t="s">
        <v>3</v>
      </c>
      <c r="G3" s="61"/>
      <c r="H3" s="61"/>
      <c r="I3" s="61"/>
      <c r="J3" s="61"/>
      <c r="K3" s="63" t="s">
        <v>4</v>
      </c>
      <c r="L3" s="63"/>
      <c r="M3" s="62"/>
      <c r="N3" s="62"/>
      <c r="O3" s="3" t="s">
        <v>5</v>
      </c>
      <c r="P3" s="33"/>
      <c r="Q3" s="2" t="s">
        <v>6</v>
      </c>
      <c r="R3" s="35"/>
      <c r="S3" s="2" t="s">
        <v>7</v>
      </c>
    </row>
    <row r="4" spans="1:22" ht="9.9499999999999993" customHeight="1" x14ac:dyDescent="0.4"/>
    <row r="5" spans="1:22" x14ac:dyDescent="0.4">
      <c r="B5" t="s">
        <v>1</v>
      </c>
    </row>
    <row r="6" spans="1:22" ht="13.5" customHeight="1" x14ac:dyDescent="0.4"/>
    <row r="7" spans="1:22" x14ac:dyDescent="0.4">
      <c r="B7" s="8" t="s">
        <v>20</v>
      </c>
      <c r="C7" s="4" t="s">
        <v>21</v>
      </c>
      <c r="D7" s="4"/>
      <c r="E7" s="4"/>
    </row>
    <row r="8" spans="1:22" ht="9.9499999999999993" customHeight="1" x14ac:dyDescent="0.4"/>
    <row r="9" spans="1:22" x14ac:dyDescent="0.4">
      <c r="B9" t="s">
        <v>22</v>
      </c>
    </row>
    <row r="10" spans="1:22" ht="3.95" customHeight="1" x14ac:dyDescent="0.4">
      <c r="Q10" s="2"/>
    </row>
    <row r="11" spans="1:22" x14ac:dyDescent="0.4">
      <c r="B11" s="49">
        <v>1</v>
      </c>
      <c r="C11" s="52" t="s">
        <v>8</v>
      </c>
      <c r="D11" s="52"/>
      <c r="E11" s="53"/>
      <c r="F11" s="34"/>
      <c r="G11" s="52" t="s">
        <v>30</v>
      </c>
      <c r="H11" s="53"/>
      <c r="I11" s="34"/>
      <c r="J11" s="52" t="s">
        <v>29</v>
      </c>
      <c r="K11" s="52"/>
      <c r="L11" s="53"/>
      <c r="M11" s="34"/>
      <c r="N11" s="52" t="s">
        <v>31</v>
      </c>
      <c r="O11" s="52"/>
      <c r="P11" s="52"/>
      <c r="Q11" s="53"/>
      <c r="R11" s="117" t="str" cm="1">
        <f t="array" ref="R11">_xlfn.IFS(COUNTIF(T11:V11,TRUE)=0,"未入力",COUNTIF(T11:V11,TRUE)&gt;=2,"重複",COUNTIF(T11:V11,TRUE)=1,"")</f>
        <v>未入力</v>
      </c>
      <c r="S11" s="118"/>
      <c r="T11" s="38" t="b">
        <v>0</v>
      </c>
      <c r="U11" s="32" t="b">
        <v>0</v>
      </c>
      <c r="V11" s="32" t="b">
        <v>0</v>
      </c>
    </row>
    <row r="12" spans="1:22" x14ac:dyDescent="0.4">
      <c r="B12" s="50"/>
      <c r="C12" s="58"/>
      <c r="D12" s="58"/>
      <c r="E12" s="59"/>
      <c r="F12" s="51">
        <v>0</v>
      </c>
      <c r="G12" s="51"/>
      <c r="H12" s="51"/>
      <c r="I12" s="51">
        <v>1</v>
      </c>
      <c r="J12" s="51"/>
      <c r="K12" s="51"/>
      <c r="L12" s="51"/>
      <c r="M12" s="54">
        <v>3</v>
      </c>
      <c r="N12" s="55"/>
      <c r="O12" s="55"/>
      <c r="P12" s="55"/>
      <c r="Q12" s="56"/>
      <c r="R12" s="117" t="str">
        <f>IF(AND(U12=TRUE,V12=TRUE),"重複","")</f>
        <v/>
      </c>
      <c r="S12" s="118"/>
      <c r="T12" s="39"/>
      <c r="U12" s="32"/>
      <c r="V12" s="32"/>
    </row>
    <row r="13" spans="1:22" x14ac:dyDescent="0.4">
      <c r="B13" s="49">
        <v>2</v>
      </c>
      <c r="C13" s="52" t="s">
        <v>9</v>
      </c>
      <c r="D13" s="52"/>
      <c r="E13" s="53"/>
      <c r="F13" s="34"/>
      <c r="G13" s="52" t="s">
        <v>30</v>
      </c>
      <c r="H13" s="53"/>
      <c r="I13" s="34"/>
      <c r="J13" s="52" t="s">
        <v>29</v>
      </c>
      <c r="K13" s="52"/>
      <c r="L13" s="53"/>
      <c r="M13" s="34"/>
      <c r="N13" s="52" t="s">
        <v>31</v>
      </c>
      <c r="O13" s="52"/>
      <c r="P13" s="52"/>
      <c r="Q13" s="53"/>
      <c r="R13" s="117" t="str" cm="1">
        <f t="array" ref="R13">_xlfn.IFS(COUNTIF(T13:V13,TRUE)=0,"未入力",COUNTIF(T13:V13,TRUE)&gt;=2,"重複",COUNTIF(T13:V13,TRUE)=1,"")</f>
        <v>未入力</v>
      </c>
      <c r="S13" s="118"/>
      <c r="T13" s="38" t="b">
        <v>0</v>
      </c>
      <c r="U13" s="32" t="b">
        <v>0</v>
      </c>
      <c r="V13" s="32" t="b">
        <v>0</v>
      </c>
    </row>
    <row r="14" spans="1:22" x14ac:dyDescent="0.4">
      <c r="B14" s="50"/>
      <c r="C14" s="58"/>
      <c r="D14" s="58"/>
      <c r="E14" s="59"/>
      <c r="F14" s="51">
        <v>0</v>
      </c>
      <c r="G14" s="51"/>
      <c r="H14" s="51"/>
      <c r="I14" s="51">
        <v>1</v>
      </c>
      <c r="J14" s="51"/>
      <c r="K14" s="51"/>
      <c r="L14" s="51"/>
      <c r="M14" s="54">
        <v>3</v>
      </c>
      <c r="N14" s="55"/>
      <c r="O14" s="55"/>
      <c r="P14" s="55"/>
      <c r="Q14" s="56"/>
      <c r="R14" s="117" t="str">
        <f t="shared" ref="R14:R38" si="0">IF(AND(U14=TRUE,V14=TRUE),"重複","")</f>
        <v/>
      </c>
      <c r="S14" s="118"/>
      <c r="T14" s="38"/>
      <c r="U14" s="32"/>
      <c r="V14" s="32"/>
    </row>
    <row r="15" spans="1:22" x14ac:dyDescent="0.4">
      <c r="B15" s="49">
        <v>3</v>
      </c>
      <c r="C15" s="52" t="s">
        <v>10</v>
      </c>
      <c r="D15" s="52"/>
      <c r="E15" s="53"/>
      <c r="F15" s="34"/>
      <c r="G15" s="52" t="s">
        <v>30</v>
      </c>
      <c r="H15" s="53"/>
      <c r="I15" s="34"/>
      <c r="J15" s="52" t="s">
        <v>29</v>
      </c>
      <c r="K15" s="52"/>
      <c r="L15" s="53"/>
      <c r="M15" s="34"/>
      <c r="N15" s="52" t="s">
        <v>31</v>
      </c>
      <c r="O15" s="52"/>
      <c r="P15" s="52"/>
      <c r="Q15" s="53"/>
      <c r="R15" s="117" t="str" cm="1">
        <f t="array" ref="R15">_xlfn.IFS(COUNTIF(T15:V15,TRUE)=0,"未入力",COUNTIF(T15:V15,TRUE)&gt;=2,"重複",COUNTIF(T15:V15,TRUE)=1,"")</f>
        <v>未入力</v>
      </c>
      <c r="S15" s="118"/>
      <c r="T15" s="38" t="b">
        <v>0</v>
      </c>
      <c r="U15" s="32" t="b">
        <v>0</v>
      </c>
      <c r="V15" s="32" t="b">
        <v>0</v>
      </c>
    </row>
    <row r="16" spans="1:22" x14ac:dyDescent="0.4">
      <c r="B16" s="50"/>
      <c r="C16" s="58"/>
      <c r="D16" s="58"/>
      <c r="E16" s="59"/>
      <c r="F16" s="51">
        <v>0</v>
      </c>
      <c r="G16" s="51"/>
      <c r="H16" s="51"/>
      <c r="I16" s="51">
        <v>1</v>
      </c>
      <c r="J16" s="51"/>
      <c r="K16" s="51"/>
      <c r="L16" s="51"/>
      <c r="M16" s="54">
        <v>3</v>
      </c>
      <c r="N16" s="55"/>
      <c r="O16" s="55"/>
      <c r="P16" s="55"/>
      <c r="Q16" s="56"/>
      <c r="R16" s="117" t="str">
        <f t="shared" si="0"/>
        <v/>
      </c>
      <c r="S16" s="118"/>
      <c r="T16" s="38"/>
      <c r="U16" s="32"/>
      <c r="V16" s="32"/>
    </row>
    <row r="17" spans="2:22" x14ac:dyDescent="0.4">
      <c r="B17" s="49">
        <v>4</v>
      </c>
      <c r="C17" s="52" t="s">
        <v>11</v>
      </c>
      <c r="D17" s="52"/>
      <c r="E17" s="53"/>
      <c r="F17" s="34"/>
      <c r="G17" s="52" t="s">
        <v>30</v>
      </c>
      <c r="H17" s="53"/>
      <c r="I17" s="34"/>
      <c r="J17" s="52" t="s">
        <v>29</v>
      </c>
      <c r="K17" s="52"/>
      <c r="L17" s="53"/>
      <c r="M17" s="34"/>
      <c r="N17" s="52" t="s">
        <v>31</v>
      </c>
      <c r="O17" s="52"/>
      <c r="P17" s="52"/>
      <c r="Q17" s="53"/>
      <c r="R17" s="117" t="str" cm="1">
        <f t="array" ref="R17">_xlfn.IFS(COUNTIF(T17:V17,TRUE)=0,"未入力",COUNTIF(T17:V17,TRUE)&gt;=2,"重複",COUNTIF(T17:V17,TRUE)=1,"")</f>
        <v>未入力</v>
      </c>
      <c r="S17" s="118"/>
      <c r="T17" s="38" t="b">
        <v>0</v>
      </c>
      <c r="U17" s="32" t="b">
        <v>0</v>
      </c>
      <c r="V17" s="32" t="b">
        <v>0</v>
      </c>
    </row>
    <row r="18" spans="2:22" x14ac:dyDescent="0.4">
      <c r="B18" s="50"/>
      <c r="C18" s="58"/>
      <c r="D18" s="58"/>
      <c r="E18" s="59"/>
      <c r="F18" s="51">
        <v>0</v>
      </c>
      <c r="G18" s="51"/>
      <c r="H18" s="51"/>
      <c r="I18" s="51">
        <v>1</v>
      </c>
      <c r="J18" s="51"/>
      <c r="K18" s="51"/>
      <c r="L18" s="51"/>
      <c r="M18" s="54">
        <v>3</v>
      </c>
      <c r="N18" s="55"/>
      <c r="O18" s="55"/>
      <c r="P18" s="55"/>
      <c r="Q18" s="56"/>
      <c r="R18" s="117" t="str">
        <f t="shared" si="0"/>
        <v/>
      </c>
      <c r="S18" s="118"/>
      <c r="T18" s="38"/>
      <c r="U18" s="32"/>
      <c r="V18" s="32"/>
    </row>
    <row r="19" spans="2:22" x14ac:dyDescent="0.4">
      <c r="B19" s="49">
        <v>5</v>
      </c>
      <c r="C19" s="52" t="s">
        <v>12</v>
      </c>
      <c r="D19" s="52"/>
      <c r="E19" s="53"/>
      <c r="F19" s="34"/>
      <c r="G19" s="52" t="s">
        <v>30</v>
      </c>
      <c r="H19" s="53"/>
      <c r="I19" s="34"/>
      <c r="J19" s="52" t="s">
        <v>29</v>
      </c>
      <c r="K19" s="52"/>
      <c r="L19" s="53"/>
      <c r="M19" s="34"/>
      <c r="N19" s="52" t="s">
        <v>31</v>
      </c>
      <c r="O19" s="52"/>
      <c r="P19" s="52"/>
      <c r="Q19" s="53"/>
      <c r="R19" s="117" t="str" cm="1">
        <f t="array" ref="R19">_xlfn.IFS(COUNTIF(T19:V19,TRUE)=0,"未入力",COUNTIF(T19:V19,TRUE)&gt;=2,"重複",COUNTIF(T19:V19,TRUE)=1,"")</f>
        <v>未入力</v>
      </c>
      <c r="S19" s="118"/>
      <c r="T19" s="38" t="b">
        <v>0</v>
      </c>
      <c r="U19" s="32" t="b">
        <v>0</v>
      </c>
      <c r="V19" s="32" t="b">
        <v>0</v>
      </c>
    </row>
    <row r="20" spans="2:22" x14ac:dyDescent="0.4">
      <c r="B20" s="50"/>
      <c r="C20" s="58"/>
      <c r="D20" s="58"/>
      <c r="E20" s="59"/>
      <c r="F20" s="51">
        <v>0</v>
      </c>
      <c r="G20" s="51"/>
      <c r="H20" s="51"/>
      <c r="I20" s="51">
        <v>1</v>
      </c>
      <c r="J20" s="51"/>
      <c r="K20" s="51"/>
      <c r="L20" s="51"/>
      <c r="M20" s="54">
        <v>3</v>
      </c>
      <c r="N20" s="55"/>
      <c r="O20" s="55"/>
      <c r="P20" s="55"/>
      <c r="Q20" s="56"/>
      <c r="R20" s="117" t="str">
        <f t="shared" si="0"/>
        <v/>
      </c>
      <c r="S20" s="118"/>
      <c r="T20" s="38"/>
      <c r="U20" s="32"/>
      <c r="V20" s="32"/>
    </row>
    <row r="21" spans="2:22" x14ac:dyDescent="0.4">
      <c r="B21" s="49">
        <v>6</v>
      </c>
      <c r="C21" s="52" t="s">
        <v>13</v>
      </c>
      <c r="D21" s="52"/>
      <c r="E21" s="53"/>
      <c r="F21" s="34"/>
      <c r="G21" s="52" t="s">
        <v>30</v>
      </c>
      <c r="H21" s="53"/>
      <c r="I21" s="34"/>
      <c r="J21" s="52" t="s">
        <v>29</v>
      </c>
      <c r="K21" s="52"/>
      <c r="L21" s="53"/>
      <c r="M21" s="34"/>
      <c r="N21" s="52" t="s">
        <v>31</v>
      </c>
      <c r="O21" s="52"/>
      <c r="P21" s="52"/>
      <c r="Q21" s="53"/>
      <c r="R21" s="117" t="str" cm="1">
        <f t="array" ref="R21">_xlfn.IFS(COUNTIF(T21:V21,TRUE)=0,"未入力",COUNTIF(T21:V21,TRUE)&gt;=2,"重複",COUNTIF(T21:V21,TRUE)=1,"")</f>
        <v>未入力</v>
      </c>
      <c r="S21" s="118"/>
      <c r="T21" s="38" t="b">
        <v>0</v>
      </c>
      <c r="U21" s="32" t="b">
        <v>0</v>
      </c>
      <c r="V21" s="32" t="b">
        <v>0</v>
      </c>
    </row>
    <row r="22" spans="2:22" x14ac:dyDescent="0.4">
      <c r="B22" s="50"/>
      <c r="C22" s="58"/>
      <c r="D22" s="58"/>
      <c r="E22" s="59"/>
      <c r="F22" s="51">
        <v>0</v>
      </c>
      <c r="G22" s="51"/>
      <c r="H22" s="51"/>
      <c r="I22" s="51">
        <v>1</v>
      </c>
      <c r="J22" s="51"/>
      <c r="K22" s="51"/>
      <c r="L22" s="51"/>
      <c r="M22" s="54">
        <v>3</v>
      </c>
      <c r="N22" s="55"/>
      <c r="O22" s="55"/>
      <c r="P22" s="55"/>
      <c r="Q22" s="56"/>
      <c r="R22" s="117" t="str">
        <f t="shared" si="0"/>
        <v/>
      </c>
      <c r="S22" s="118"/>
      <c r="T22" s="38"/>
      <c r="U22" s="32"/>
      <c r="V22" s="32"/>
    </row>
    <row r="23" spans="2:22" x14ac:dyDescent="0.4">
      <c r="B23" s="49">
        <v>7</v>
      </c>
      <c r="C23" s="52" t="s">
        <v>14</v>
      </c>
      <c r="D23" s="52"/>
      <c r="E23" s="53"/>
      <c r="F23" s="34"/>
      <c r="G23" s="52" t="s">
        <v>30</v>
      </c>
      <c r="H23" s="53"/>
      <c r="I23" s="34"/>
      <c r="J23" s="52" t="s">
        <v>29</v>
      </c>
      <c r="K23" s="52"/>
      <c r="L23" s="53"/>
      <c r="M23" s="34"/>
      <c r="N23" s="52" t="s">
        <v>31</v>
      </c>
      <c r="O23" s="52"/>
      <c r="P23" s="52"/>
      <c r="Q23" s="53"/>
      <c r="R23" s="117" t="str" cm="1">
        <f t="array" ref="R23">_xlfn.IFS(COUNTIF(T23:V23,TRUE)=0,"未入力",COUNTIF(T23:V23,TRUE)&gt;=2,"重複",COUNTIF(T23:V23,TRUE)=1,"")</f>
        <v>未入力</v>
      </c>
      <c r="S23" s="118"/>
      <c r="T23" s="38" t="b">
        <v>0</v>
      </c>
      <c r="U23" s="32" t="b">
        <v>0</v>
      </c>
      <c r="V23" s="32" t="b">
        <v>0</v>
      </c>
    </row>
    <row r="24" spans="2:22" x14ac:dyDescent="0.4">
      <c r="B24" s="50"/>
      <c r="C24" s="58"/>
      <c r="D24" s="58"/>
      <c r="E24" s="59"/>
      <c r="F24" s="51">
        <v>0</v>
      </c>
      <c r="G24" s="51"/>
      <c r="H24" s="51"/>
      <c r="I24" s="51">
        <v>1</v>
      </c>
      <c r="J24" s="51"/>
      <c r="K24" s="51"/>
      <c r="L24" s="51"/>
      <c r="M24" s="54">
        <v>3</v>
      </c>
      <c r="N24" s="55"/>
      <c r="O24" s="55"/>
      <c r="P24" s="55"/>
      <c r="Q24" s="56"/>
      <c r="R24" s="117" t="str">
        <f t="shared" si="0"/>
        <v/>
      </c>
      <c r="S24" s="118"/>
      <c r="T24" s="38"/>
      <c r="U24" s="32"/>
      <c r="V24" s="32"/>
    </row>
    <row r="25" spans="2:22" x14ac:dyDescent="0.4">
      <c r="B25" s="49">
        <v>8</v>
      </c>
      <c r="C25" s="52" t="s">
        <v>15</v>
      </c>
      <c r="D25" s="52"/>
      <c r="E25" s="53"/>
      <c r="F25" s="34"/>
      <c r="G25" s="52" t="s">
        <v>30</v>
      </c>
      <c r="H25" s="53"/>
      <c r="I25" s="34"/>
      <c r="J25" s="52" t="s">
        <v>29</v>
      </c>
      <c r="K25" s="52"/>
      <c r="L25" s="53"/>
      <c r="M25" s="34"/>
      <c r="N25" s="52" t="s">
        <v>31</v>
      </c>
      <c r="O25" s="52"/>
      <c r="P25" s="52"/>
      <c r="Q25" s="53"/>
      <c r="R25" s="117" t="str" cm="1">
        <f t="array" ref="R25">_xlfn.IFS(COUNTIF(T25:V25,TRUE)=0,"未入力",COUNTIF(T25:V25,TRUE)&gt;=2,"重複",COUNTIF(T25:V25,TRUE)=1,"")</f>
        <v>未入力</v>
      </c>
      <c r="S25" s="118"/>
      <c r="T25" s="38" t="b">
        <v>0</v>
      </c>
      <c r="U25" s="32" t="b">
        <v>0</v>
      </c>
      <c r="V25" s="32" t="b">
        <v>0</v>
      </c>
    </row>
    <row r="26" spans="2:22" x14ac:dyDescent="0.4">
      <c r="B26" s="50"/>
      <c r="C26" s="58"/>
      <c r="D26" s="58"/>
      <c r="E26" s="59"/>
      <c r="F26" s="51">
        <v>0</v>
      </c>
      <c r="G26" s="51"/>
      <c r="H26" s="51"/>
      <c r="I26" s="51">
        <v>1</v>
      </c>
      <c r="J26" s="51"/>
      <c r="K26" s="51"/>
      <c r="L26" s="51"/>
      <c r="M26" s="54">
        <v>3</v>
      </c>
      <c r="N26" s="55"/>
      <c r="O26" s="55"/>
      <c r="P26" s="55"/>
      <c r="Q26" s="56"/>
      <c r="R26" s="117" t="str">
        <f t="shared" si="0"/>
        <v/>
      </c>
      <c r="S26" s="118"/>
      <c r="T26" s="38"/>
      <c r="U26" s="32"/>
      <c r="V26" s="32"/>
    </row>
    <row r="27" spans="2:22" x14ac:dyDescent="0.4">
      <c r="B27" s="49">
        <v>9</v>
      </c>
      <c r="C27" s="52" t="s">
        <v>16</v>
      </c>
      <c r="D27" s="52"/>
      <c r="E27" s="53"/>
      <c r="F27" s="34"/>
      <c r="G27" s="52" t="s">
        <v>30</v>
      </c>
      <c r="H27" s="53"/>
      <c r="I27" s="34"/>
      <c r="J27" s="52" t="s">
        <v>29</v>
      </c>
      <c r="K27" s="52"/>
      <c r="L27" s="53"/>
      <c r="M27" s="34"/>
      <c r="N27" s="52" t="s">
        <v>31</v>
      </c>
      <c r="O27" s="52"/>
      <c r="P27" s="52"/>
      <c r="Q27" s="53"/>
      <c r="R27" s="117" t="str" cm="1">
        <f t="array" ref="R27">_xlfn.IFS(COUNTIF(T27:V27,TRUE)=0,"未入力",COUNTIF(T27:V27,TRUE)&gt;=2,"重複",COUNTIF(T27:V27,TRUE)=1,"")</f>
        <v>未入力</v>
      </c>
      <c r="S27" s="118"/>
      <c r="T27" s="38" t="b">
        <v>0</v>
      </c>
      <c r="U27" s="32" t="b">
        <v>0</v>
      </c>
      <c r="V27" s="32" t="b">
        <v>0</v>
      </c>
    </row>
    <row r="28" spans="2:22" x14ac:dyDescent="0.4">
      <c r="B28" s="50"/>
      <c r="C28" s="58"/>
      <c r="D28" s="58"/>
      <c r="E28" s="59"/>
      <c r="F28" s="51">
        <v>0</v>
      </c>
      <c r="G28" s="51"/>
      <c r="H28" s="51"/>
      <c r="I28" s="51">
        <v>1</v>
      </c>
      <c r="J28" s="51"/>
      <c r="K28" s="51"/>
      <c r="L28" s="51"/>
      <c r="M28" s="54">
        <v>3</v>
      </c>
      <c r="N28" s="55"/>
      <c r="O28" s="55"/>
      <c r="P28" s="55"/>
      <c r="Q28" s="56"/>
      <c r="R28" s="117" t="str">
        <f t="shared" si="0"/>
        <v/>
      </c>
      <c r="S28" s="118"/>
      <c r="T28" s="38"/>
      <c r="U28" s="32"/>
      <c r="V28" s="32"/>
    </row>
    <row r="29" spans="2:22" x14ac:dyDescent="0.4">
      <c r="B29" s="49">
        <v>10</v>
      </c>
      <c r="C29" s="52" t="s">
        <v>17</v>
      </c>
      <c r="D29" s="52"/>
      <c r="E29" s="53"/>
      <c r="F29" s="34"/>
      <c r="G29" s="52" t="s">
        <v>30</v>
      </c>
      <c r="H29" s="53"/>
      <c r="I29" s="34"/>
      <c r="J29" s="52" t="s">
        <v>29</v>
      </c>
      <c r="K29" s="52"/>
      <c r="L29" s="53"/>
      <c r="M29" s="34"/>
      <c r="N29" s="52" t="s">
        <v>31</v>
      </c>
      <c r="O29" s="52"/>
      <c r="P29" s="52"/>
      <c r="Q29" s="53"/>
      <c r="R29" s="117" t="str" cm="1">
        <f t="array" ref="R29">_xlfn.IFS(COUNTIF(T29:V29,TRUE)=0,"未入力",COUNTIF(T29:V29,TRUE)&gt;=2,"重複",COUNTIF(T29:V29,TRUE)=1,"")</f>
        <v>未入力</v>
      </c>
      <c r="S29" s="118"/>
      <c r="T29" s="38" t="b">
        <v>0</v>
      </c>
      <c r="U29" s="32" t="b">
        <v>0</v>
      </c>
      <c r="V29" s="32" t="b">
        <v>0</v>
      </c>
    </row>
    <row r="30" spans="2:22" x14ac:dyDescent="0.4">
      <c r="B30" s="50"/>
      <c r="C30" s="58"/>
      <c r="D30" s="58"/>
      <c r="E30" s="59"/>
      <c r="F30" s="51">
        <v>0</v>
      </c>
      <c r="G30" s="51"/>
      <c r="H30" s="51"/>
      <c r="I30" s="51">
        <v>1</v>
      </c>
      <c r="J30" s="51"/>
      <c r="K30" s="51"/>
      <c r="L30" s="51"/>
      <c r="M30" s="54">
        <v>3</v>
      </c>
      <c r="N30" s="55"/>
      <c r="O30" s="55"/>
      <c r="P30" s="55"/>
      <c r="Q30" s="56"/>
      <c r="R30" s="117" t="str">
        <f t="shared" si="0"/>
        <v/>
      </c>
      <c r="S30" s="118"/>
      <c r="T30" s="38"/>
      <c r="U30" s="32"/>
      <c r="V30" s="32"/>
    </row>
    <row r="31" spans="2:22" x14ac:dyDescent="0.4">
      <c r="B31" s="49">
        <v>11</v>
      </c>
      <c r="C31" s="52" t="s">
        <v>23</v>
      </c>
      <c r="D31" s="52"/>
      <c r="E31" s="53"/>
      <c r="F31" s="34"/>
      <c r="G31" s="52" t="s">
        <v>30</v>
      </c>
      <c r="H31" s="53"/>
      <c r="I31" s="34"/>
      <c r="J31" s="52" t="s">
        <v>29</v>
      </c>
      <c r="K31" s="52"/>
      <c r="L31" s="53"/>
      <c r="M31" s="34"/>
      <c r="N31" s="52" t="s">
        <v>31</v>
      </c>
      <c r="O31" s="52"/>
      <c r="P31" s="52"/>
      <c r="Q31" s="53"/>
      <c r="R31" s="117" t="str" cm="1">
        <f t="array" ref="R31">_xlfn.IFS(COUNTIF(T31:V31,TRUE)=0,"未入力",COUNTIF(T31:V31,TRUE)&gt;=2,"重複",COUNTIF(T31:V31,TRUE)=1,"")</f>
        <v>未入力</v>
      </c>
      <c r="S31" s="118"/>
      <c r="T31" s="38" t="b">
        <v>0</v>
      </c>
      <c r="U31" s="32" t="b">
        <v>0</v>
      </c>
      <c r="V31" s="32" t="b">
        <v>0</v>
      </c>
    </row>
    <row r="32" spans="2:22" x14ac:dyDescent="0.4">
      <c r="B32" s="50"/>
      <c r="C32" s="58"/>
      <c r="D32" s="58"/>
      <c r="E32" s="59"/>
      <c r="F32" s="51">
        <v>0</v>
      </c>
      <c r="G32" s="51"/>
      <c r="H32" s="51"/>
      <c r="I32" s="51">
        <v>1</v>
      </c>
      <c r="J32" s="51"/>
      <c r="K32" s="51"/>
      <c r="L32" s="51"/>
      <c r="M32" s="54">
        <v>3</v>
      </c>
      <c r="N32" s="55"/>
      <c r="O32" s="55"/>
      <c r="P32" s="55"/>
      <c r="Q32" s="56"/>
      <c r="R32" s="117" t="str">
        <f t="shared" si="0"/>
        <v/>
      </c>
      <c r="S32" s="118"/>
      <c r="T32" s="38"/>
      <c r="U32" s="32"/>
      <c r="V32" s="32"/>
    </row>
    <row r="33" spans="2:22" ht="18" customHeight="1" x14ac:dyDescent="0.4">
      <c r="B33" s="49">
        <v>12</v>
      </c>
      <c r="C33" s="83" t="s">
        <v>105</v>
      </c>
      <c r="D33" s="83"/>
      <c r="E33" s="84"/>
      <c r="F33" s="34"/>
      <c r="G33" s="52" t="s">
        <v>30</v>
      </c>
      <c r="H33" s="53"/>
      <c r="I33" s="34"/>
      <c r="J33" s="52" t="s">
        <v>29</v>
      </c>
      <c r="K33" s="52"/>
      <c r="L33" s="53"/>
      <c r="M33" s="34"/>
      <c r="N33" s="52" t="s">
        <v>31</v>
      </c>
      <c r="O33" s="52"/>
      <c r="P33" s="52"/>
      <c r="Q33" s="53"/>
      <c r="R33" s="117" t="str" cm="1">
        <f t="array" ref="R33">_xlfn.IFS(COUNTIF(T33:V33,TRUE)=0,"未入力",COUNTIF(T33:V33,TRUE)&gt;=2,"重複",COUNTIF(T33:V33,TRUE)=1,"")</f>
        <v>未入力</v>
      </c>
      <c r="S33" s="118"/>
      <c r="T33" s="38" t="b">
        <v>0</v>
      </c>
      <c r="U33" s="32" t="b">
        <v>0</v>
      </c>
      <c r="V33" s="32" t="b">
        <v>0</v>
      </c>
    </row>
    <row r="34" spans="2:22" x14ac:dyDescent="0.4">
      <c r="B34" s="50"/>
      <c r="C34" s="85"/>
      <c r="D34" s="85"/>
      <c r="E34" s="86"/>
      <c r="F34" s="51">
        <v>0</v>
      </c>
      <c r="G34" s="51"/>
      <c r="H34" s="51"/>
      <c r="I34" s="51">
        <v>1</v>
      </c>
      <c r="J34" s="51"/>
      <c r="K34" s="51"/>
      <c r="L34" s="51"/>
      <c r="M34" s="54">
        <v>3</v>
      </c>
      <c r="N34" s="55"/>
      <c r="O34" s="55"/>
      <c r="P34" s="55"/>
      <c r="Q34" s="56"/>
      <c r="R34" s="117" t="str">
        <f t="shared" si="0"/>
        <v/>
      </c>
      <c r="S34" s="118"/>
      <c r="T34" s="38"/>
      <c r="U34" s="32"/>
      <c r="V34" s="32"/>
    </row>
    <row r="35" spans="2:22" x14ac:dyDescent="0.4">
      <c r="B35" s="49">
        <v>13</v>
      </c>
      <c r="C35" s="52" t="s">
        <v>18</v>
      </c>
      <c r="D35" s="52"/>
      <c r="E35" s="53"/>
      <c r="F35" s="34"/>
      <c r="G35" s="52" t="s">
        <v>30</v>
      </c>
      <c r="H35" s="53"/>
      <c r="I35" s="34"/>
      <c r="J35" s="52" t="s">
        <v>29</v>
      </c>
      <c r="K35" s="52"/>
      <c r="L35" s="53"/>
      <c r="M35" s="34"/>
      <c r="N35" s="52" t="s">
        <v>31</v>
      </c>
      <c r="O35" s="52"/>
      <c r="P35" s="52"/>
      <c r="Q35" s="53"/>
      <c r="R35" s="117" t="str" cm="1">
        <f t="array" ref="R35">_xlfn.IFS(COUNTIF(T35:V35,TRUE)=0,"未入力",COUNTIF(T35:V35,TRUE)&gt;=2,"重複",COUNTIF(T35:V35,TRUE)=1,"")</f>
        <v>未入力</v>
      </c>
      <c r="S35" s="118"/>
      <c r="T35" s="38" t="b">
        <v>0</v>
      </c>
      <c r="U35" s="32" t="b">
        <v>0</v>
      </c>
      <c r="V35" s="32" t="b">
        <v>0</v>
      </c>
    </row>
    <row r="36" spans="2:22" x14ac:dyDescent="0.4">
      <c r="B36" s="50"/>
      <c r="C36" s="58"/>
      <c r="D36" s="58"/>
      <c r="E36" s="59"/>
      <c r="F36" s="51">
        <v>0</v>
      </c>
      <c r="G36" s="51"/>
      <c r="H36" s="51"/>
      <c r="I36" s="51">
        <v>1</v>
      </c>
      <c r="J36" s="51"/>
      <c r="K36" s="51"/>
      <c r="L36" s="51"/>
      <c r="M36" s="54">
        <v>3</v>
      </c>
      <c r="N36" s="55"/>
      <c r="O36" s="55"/>
      <c r="P36" s="55"/>
      <c r="Q36" s="56"/>
      <c r="R36" s="117" t="str">
        <f t="shared" si="0"/>
        <v/>
      </c>
      <c r="S36" s="118"/>
      <c r="T36" s="38"/>
      <c r="U36" s="32"/>
      <c r="V36" s="32"/>
    </row>
    <row r="37" spans="2:22" x14ac:dyDescent="0.4">
      <c r="B37" s="49">
        <v>14</v>
      </c>
      <c r="C37" s="52" t="s">
        <v>19</v>
      </c>
      <c r="D37" s="52"/>
      <c r="E37" s="53"/>
      <c r="F37" s="34"/>
      <c r="G37" s="52" t="s">
        <v>30</v>
      </c>
      <c r="H37" s="53"/>
      <c r="I37" s="34"/>
      <c r="J37" s="52" t="s">
        <v>29</v>
      </c>
      <c r="K37" s="52"/>
      <c r="L37" s="53"/>
      <c r="M37" s="34"/>
      <c r="N37" s="52" t="s">
        <v>31</v>
      </c>
      <c r="O37" s="52"/>
      <c r="P37" s="52"/>
      <c r="Q37" s="53"/>
      <c r="R37" s="117" t="str" cm="1">
        <f t="array" ref="R37">_xlfn.IFS(COUNTIF(T37:V37,TRUE)=0,"未入力",COUNTIF(T37:V37,TRUE)&gt;=2,"重複",COUNTIF(T37:V37,TRUE)=1,"")</f>
        <v>未入力</v>
      </c>
      <c r="S37" s="118"/>
      <c r="T37" s="38" t="b">
        <v>0</v>
      </c>
      <c r="U37" s="32" t="b">
        <v>0</v>
      </c>
      <c r="V37" s="32" t="b">
        <v>0</v>
      </c>
    </row>
    <row r="38" spans="2:22" x14ac:dyDescent="0.4">
      <c r="B38" s="50"/>
      <c r="C38" s="58"/>
      <c r="D38" s="58"/>
      <c r="E38" s="59"/>
      <c r="F38" s="51">
        <v>0</v>
      </c>
      <c r="G38" s="51"/>
      <c r="H38" s="51"/>
      <c r="I38" s="51">
        <v>1</v>
      </c>
      <c r="J38" s="51"/>
      <c r="K38" s="51"/>
      <c r="L38" s="51"/>
      <c r="M38" s="54">
        <v>3</v>
      </c>
      <c r="N38" s="55"/>
      <c r="O38" s="55"/>
      <c r="P38" s="55"/>
      <c r="Q38" s="56"/>
      <c r="R38" s="117" t="str">
        <f t="shared" si="0"/>
        <v/>
      </c>
      <c r="S38" s="118"/>
    </row>
    <row r="39" spans="2:22" x14ac:dyDescent="0.4">
      <c r="B39" t="s">
        <v>2</v>
      </c>
      <c r="R39" s="40"/>
      <c r="S39" s="41"/>
    </row>
    <row r="40" spans="2:22" ht="13.5" customHeight="1" x14ac:dyDescent="0.4">
      <c r="R40" s="40"/>
      <c r="S40" s="41"/>
    </row>
    <row r="41" spans="2:22" x14ac:dyDescent="0.4">
      <c r="B41" t="s">
        <v>45</v>
      </c>
      <c r="N41" s="5" t="s">
        <v>24</v>
      </c>
      <c r="O41" s="57">
        <f>COUNTIF($V$11:$V$37,TRUE)*3 + COUNTIF($U$11:$U$37,TRUE)</f>
        <v>0</v>
      </c>
      <c r="P41" s="57"/>
      <c r="Q41" s="5" t="s">
        <v>25</v>
      </c>
      <c r="R41" s="40"/>
      <c r="S41" s="41"/>
    </row>
    <row r="42" spans="2:22" ht="8.25" customHeight="1" x14ac:dyDescent="0.4">
      <c r="B42" s="42"/>
      <c r="C42" s="43"/>
      <c r="D42" s="43"/>
      <c r="E42" s="42"/>
      <c r="F42" s="43"/>
      <c r="G42" s="43"/>
      <c r="H42" s="42"/>
      <c r="I42" s="43"/>
      <c r="J42" s="43"/>
      <c r="K42" s="43"/>
      <c r="L42" s="42"/>
      <c r="M42" s="43"/>
      <c r="N42" s="43"/>
      <c r="O42" s="43"/>
      <c r="P42" s="43"/>
      <c r="Q42" s="43"/>
      <c r="R42" s="40"/>
      <c r="S42" s="41"/>
    </row>
    <row r="43" spans="2:22" ht="30" customHeight="1" x14ac:dyDescent="0.4">
      <c r="B43" s="44" t="s">
        <v>106</v>
      </c>
      <c r="C43" s="45"/>
      <c r="D43" s="45"/>
      <c r="E43" s="44" t="s">
        <v>107</v>
      </c>
      <c r="F43" s="45"/>
      <c r="G43" s="45"/>
      <c r="H43" s="46" t="s">
        <v>108</v>
      </c>
      <c r="I43" s="47"/>
      <c r="J43" s="47"/>
      <c r="K43" s="48"/>
      <c r="L43" s="46" t="s">
        <v>109</v>
      </c>
      <c r="M43" s="47"/>
      <c r="N43" s="47"/>
      <c r="O43" s="47"/>
      <c r="P43" s="47"/>
      <c r="Q43" s="48"/>
      <c r="R43" s="40"/>
      <c r="S43" s="41"/>
    </row>
    <row r="44" spans="2:22" ht="13.5" customHeight="1" x14ac:dyDescent="0.4">
      <c r="R44" s="40"/>
      <c r="S44" s="41"/>
    </row>
    <row r="45" spans="2:22" x14ac:dyDescent="0.4">
      <c r="B45" s="8" t="s">
        <v>26</v>
      </c>
      <c r="C45" s="4" t="s">
        <v>27</v>
      </c>
      <c r="D45" s="4"/>
      <c r="E45" s="4"/>
      <c r="R45" s="40"/>
      <c r="S45" s="41"/>
    </row>
    <row r="46" spans="2:22" ht="9.9499999999999993" customHeight="1" x14ac:dyDescent="0.4">
      <c r="R46" s="40"/>
      <c r="S46" s="41"/>
    </row>
    <row r="47" spans="2:22" x14ac:dyDescent="0.4">
      <c r="B47" t="s">
        <v>22</v>
      </c>
      <c r="R47" s="40"/>
      <c r="S47" s="41"/>
    </row>
    <row r="48" spans="2:22" ht="3.95" customHeight="1" x14ac:dyDescent="0.4">
      <c r="Q48" s="2"/>
      <c r="R48" s="40"/>
      <c r="S48" s="41"/>
    </row>
    <row r="49" spans="2:22" ht="18" customHeight="1" x14ac:dyDescent="0.4">
      <c r="B49" s="49">
        <v>1</v>
      </c>
      <c r="C49" s="83" t="s">
        <v>32</v>
      </c>
      <c r="D49" s="83"/>
      <c r="E49" s="84"/>
      <c r="F49" s="34"/>
      <c r="G49" s="52" t="s">
        <v>47</v>
      </c>
      <c r="H49" s="53"/>
      <c r="I49" s="34"/>
      <c r="J49" s="52" t="s">
        <v>49</v>
      </c>
      <c r="K49" s="52"/>
      <c r="L49" s="53"/>
      <c r="M49" s="34"/>
      <c r="N49" s="52" t="s">
        <v>48</v>
      </c>
      <c r="O49" s="52"/>
      <c r="P49" s="52"/>
      <c r="Q49" s="53"/>
      <c r="R49" s="117" t="str" cm="1">
        <f t="array" ref="R49">_xlfn.IFS(COUNTIF(T49:V49,TRUE)=0,"未入力",COUNTIF(T49:V49,TRUE)&gt;=2,"重複",COUNTIF(T49:V49,TRUE)=1,"")</f>
        <v>未入力</v>
      </c>
      <c r="S49" s="118"/>
      <c r="T49" s="38" t="b">
        <v>0</v>
      </c>
      <c r="U49" s="32" t="b">
        <v>0</v>
      </c>
      <c r="V49" s="32" t="b">
        <v>0</v>
      </c>
    </row>
    <row r="50" spans="2:22" x14ac:dyDescent="0.4">
      <c r="B50" s="50"/>
      <c r="C50" s="85"/>
      <c r="D50" s="85"/>
      <c r="E50" s="86"/>
      <c r="F50" s="51">
        <v>0</v>
      </c>
      <c r="G50" s="51"/>
      <c r="H50" s="51"/>
      <c r="I50" s="51">
        <v>1</v>
      </c>
      <c r="J50" s="51"/>
      <c r="K50" s="51"/>
      <c r="L50" s="51"/>
      <c r="M50" s="54">
        <v>3</v>
      </c>
      <c r="N50" s="55"/>
      <c r="O50" s="55"/>
      <c r="P50" s="55"/>
      <c r="Q50" s="56"/>
      <c r="R50" s="117" t="str">
        <f t="shared" ref="R50:R74" si="1">IF(AND(U50=TRUE,V50=TRUE),"重複","")</f>
        <v/>
      </c>
      <c r="S50" s="118"/>
      <c r="T50" s="39"/>
      <c r="U50" s="32"/>
      <c r="V50" s="32"/>
    </row>
    <row r="51" spans="2:22" ht="18" customHeight="1" x14ac:dyDescent="0.4">
      <c r="B51" s="49">
        <v>2</v>
      </c>
      <c r="C51" s="83" t="s">
        <v>33</v>
      </c>
      <c r="D51" s="83"/>
      <c r="E51" s="84"/>
      <c r="F51" s="34"/>
      <c r="G51" s="52" t="s">
        <v>50</v>
      </c>
      <c r="H51" s="53"/>
      <c r="I51" s="34"/>
      <c r="J51" s="52" t="s">
        <v>49</v>
      </c>
      <c r="K51" s="52"/>
      <c r="L51" s="53"/>
      <c r="M51" s="64" t="s">
        <v>28</v>
      </c>
      <c r="N51" s="65"/>
      <c r="O51" s="65"/>
      <c r="P51" s="65"/>
      <c r="Q51" s="66"/>
      <c r="R51" s="117" t="str" cm="1">
        <f t="array" ref="R51">_xlfn.IFS(COUNTIF(T51:V51,TRUE)=0,"未入力",COUNTIF(T51:V51,TRUE)&gt;=2,"重複",COUNTIF(T51:V51,TRUE)=1,"")</f>
        <v>未入力</v>
      </c>
      <c r="S51" s="118"/>
      <c r="T51" s="38" t="b">
        <v>0</v>
      </c>
      <c r="U51" s="32" t="b">
        <v>0</v>
      </c>
      <c r="V51" s="32"/>
    </row>
    <row r="52" spans="2:22" x14ac:dyDescent="0.4">
      <c r="B52" s="50"/>
      <c r="C52" s="85"/>
      <c r="D52" s="85"/>
      <c r="E52" s="86"/>
      <c r="F52" s="51">
        <v>0</v>
      </c>
      <c r="G52" s="51"/>
      <c r="H52" s="51"/>
      <c r="I52" s="51">
        <v>1</v>
      </c>
      <c r="J52" s="51"/>
      <c r="K52" s="51"/>
      <c r="L52" s="51"/>
      <c r="M52" s="67"/>
      <c r="N52" s="68"/>
      <c r="O52" s="68"/>
      <c r="P52" s="68"/>
      <c r="Q52" s="69"/>
      <c r="R52" s="117" t="str">
        <f t="shared" si="1"/>
        <v/>
      </c>
      <c r="S52" s="118"/>
      <c r="T52" s="38"/>
      <c r="U52" s="32"/>
      <c r="V52" s="32"/>
    </row>
    <row r="53" spans="2:22" ht="18" customHeight="1" x14ac:dyDescent="0.4">
      <c r="B53" s="49">
        <v>3</v>
      </c>
      <c r="C53" s="83" t="s">
        <v>34</v>
      </c>
      <c r="D53" s="83"/>
      <c r="E53" s="84"/>
      <c r="F53" s="34"/>
      <c r="G53" s="70" t="s">
        <v>51</v>
      </c>
      <c r="H53" s="71"/>
      <c r="I53" s="34"/>
      <c r="J53" s="52" t="s">
        <v>52</v>
      </c>
      <c r="K53" s="52"/>
      <c r="L53" s="53"/>
      <c r="M53" s="64" t="s">
        <v>28</v>
      </c>
      <c r="N53" s="65"/>
      <c r="O53" s="65"/>
      <c r="P53" s="65"/>
      <c r="Q53" s="66"/>
      <c r="R53" s="117" t="str" cm="1">
        <f t="array" ref="R53">_xlfn.IFS(COUNTIF(T53:V53,TRUE)=0,"未入力",COUNTIF(T53:V53,TRUE)&gt;=2,"重複",COUNTIF(T53:V53,TRUE)=1,"")</f>
        <v>未入力</v>
      </c>
      <c r="S53" s="118"/>
      <c r="T53" s="38" t="b">
        <v>0</v>
      </c>
      <c r="U53" s="32" t="b">
        <v>0</v>
      </c>
      <c r="V53" s="32"/>
    </row>
    <row r="54" spans="2:22" x14ac:dyDescent="0.4">
      <c r="B54" s="50"/>
      <c r="C54" s="85"/>
      <c r="D54" s="85"/>
      <c r="E54" s="86"/>
      <c r="F54" s="51">
        <v>0</v>
      </c>
      <c r="G54" s="51"/>
      <c r="H54" s="51"/>
      <c r="I54" s="51">
        <v>1</v>
      </c>
      <c r="J54" s="51"/>
      <c r="K54" s="51"/>
      <c r="L54" s="51"/>
      <c r="M54" s="67"/>
      <c r="N54" s="68"/>
      <c r="O54" s="68"/>
      <c r="P54" s="68"/>
      <c r="Q54" s="69"/>
      <c r="R54" s="117" t="str">
        <f t="shared" si="1"/>
        <v/>
      </c>
      <c r="S54" s="118"/>
      <c r="T54" s="38"/>
      <c r="U54" s="32"/>
      <c r="V54" s="32"/>
    </row>
    <row r="55" spans="2:22" x14ac:dyDescent="0.4">
      <c r="B55" s="49">
        <v>4</v>
      </c>
      <c r="C55" s="83" t="s">
        <v>38</v>
      </c>
      <c r="D55" s="83"/>
      <c r="E55" s="84"/>
      <c r="F55" s="34"/>
      <c r="G55" s="70" t="s">
        <v>51</v>
      </c>
      <c r="H55" s="71"/>
      <c r="I55" s="34"/>
      <c r="J55" s="52" t="s">
        <v>52</v>
      </c>
      <c r="K55" s="52"/>
      <c r="L55" s="53"/>
      <c r="M55" s="34"/>
      <c r="N55" s="52" t="s">
        <v>53</v>
      </c>
      <c r="O55" s="52"/>
      <c r="P55" s="52"/>
      <c r="Q55" s="53"/>
      <c r="R55" s="117" t="str" cm="1">
        <f t="array" ref="R55">_xlfn.IFS(COUNTIF(T55:V55,TRUE)=0,"未入力",COUNTIF(T55:V55,TRUE)&gt;=2,"重複",COUNTIF(T55:V55,TRUE)=1,"")</f>
        <v>未入力</v>
      </c>
      <c r="S55" s="118"/>
      <c r="T55" s="38" t="b">
        <v>0</v>
      </c>
      <c r="U55" s="32" t="b">
        <v>0</v>
      </c>
      <c r="V55" s="32" t="b">
        <v>0</v>
      </c>
    </row>
    <row r="56" spans="2:22" x14ac:dyDescent="0.4">
      <c r="B56" s="50"/>
      <c r="C56" s="85"/>
      <c r="D56" s="85"/>
      <c r="E56" s="86"/>
      <c r="F56" s="51">
        <v>0</v>
      </c>
      <c r="G56" s="51"/>
      <c r="H56" s="51"/>
      <c r="I56" s="51">
        <v>1</v>
      </c>
      <c r="J56" s="51"/>
      <c r="K56" s="51"/>
      <c r="L56" s="51"/>
      <c r="M56" s="54">
        <v>3</v>
      </c>
      <c r="N56" s="55"/>
      <c r="O56" s="55"/>
      <c r="P56" s="55"/>
      <c r="Q56" s="56"/>
      <c r="R56" s="117" t="str">
        <f t="shared" si="1"/>
        <v/>
      </c>
      <c r="S56" s="118"/>
      <c r="T56" s="38"/>
      <c r="U56" s="32"/>
      <c r="V56" s="32"/>
    </row>
    <row r="57" spans="2:22" x14ac:dyDescent="0.4">
      <c r="B57" s="49">
        <v>5</v>
      </c>
      <c r="C57" s="83" t="s">
        <v>35</v>
      </c>
      <c r="D57" s="83"/>
      <c r="E57" s="84"/>
      <c r="F57" s="34"/>
      <c r="G57" s="52" t="s">
        <v>54</v>
      </c>
      <c r="H57" s="53"/>
      <c r="I57" s="34"/>
      <c r="J57" s="52" t="s">
        <v>55</v>
      </c>
      <c r="K57" s="52"/>
      <c r="L57" s="53"/>
      <c r="M57" s="64" t="s">
        <v>28</v>
      </c>
      <c r="N57" s="65"/>
      <c r="O57" s="65"/>
      <c r="P57" s="65"/>
      <c r="Q57" s="66"/>
      <c r="R57" s="117" t="str" cm="1">
        <f t="array" ref="R57">_xlfn.IFS(COUNTIF(T57:V57,TRUE)=0,"未入力",COUNTIF(T57:V57,TRUE)&gt;=2,"重複",COUNTIF(T57:V57,TRUE)=1,"")</f>
        <v>未入力</v>
      </c>
      <c r="S57" s="118"/>
      <c r="T57" s="38" t="b">
        <v>0</v>
      </c>
      <c r="U57" s="32" t="b">
        <v>0</v>
      </c>
      <c r="V57" s="32"/>
    </row>
    <row r="58" spans="2:22" x14ac:dyDescent="0.4">
      <c r="B58" s="50"/>
      <c r="C58" s="85"/>
      <c r="D58" s="85"/>
      <c r="E58" s="86"/>
      <c r="F58" s="51">
        <v>0</v>
      </c>
      <c r="G58" s="51"/>
      <c r="H58" s="51"/>
      <c r="I58" s="51">
        <v>1</v>
      </c>
      <c r="J58" s="51"/>
      <c r="K58" s="51"/>
      <c r="L58" s="51"/>
      <c r="M58" s="67"/>
      <c r="N58" s="68"/>
      <c r="O58" s="68"/>
      <c r="P58" s="68"/>
      <c r="Q58" s="69"/>
      <c r="R58" s="117" t="str">
        <f t="shared" si="1"/>
        <v/>
      </c>
      <c r="S58" s="118"/>
      <c r="T58" s="38"/>
      <c r="U58" s="32"/>
      <c r="V58" s="32"/>
    </row>
    <row r="59" spans="2:22" x14ac:dyDescent="0.4">
      <c r="B59" s="49">
        <v>6</v>
      </c>
      <c r="C59" s="83" t="s">
        <v>37</v>
      </c>
      <c r="D59" s="83"/>
      <c r="E59" s="84"/>
      <c r="F59" s="34"/>
      <c r="G59" s="52" t="s">
        <v>56</v>
      </c>
      <c r="H59" s="53"/>
      <c r="I59" s="34"/>
      <c r="J59" s="52" t="s">
        <v>52</v>
      </c>
      <c r="K59" s="52"/>
      <c r="L59" s="53"/>
      <c r="M59" s="34"/>
      <c r="N59" s="52" t="s">
        <v>53</v>
      </c>
      <c r="O59" s="52"/>
      <c r="P59" s="52"/>
      <c r="Q59" s="53"/>
      <c r="R59" s="117" t="str" cm="1">
        <f t="array" ref="R59">_xlfn.IFS(COUNTIF(T59:V59,TRUE)=0,"未入力",COUNTIF(T59:V59,TRUE)&gt;=2,"重複",COUNTIF(T59:V59,TRUE)=1,"")</f>
        <v>未入力</v>
      </c>
      <c r="S59" s="118"/>
      <c r="T59" s="38" t="b">
        <v>0</v>
      </c>
      <c r="U59" s="32" t="b">
        <v>0</v>
      </c>
      <c r="V59" s="32" t="b">
        <v>0</v>
      </c>
    </row>
    <row r="60" spans="2:22" x14ac:dyDescent="0.4">
      <c r="B60" s="50"/>
      <c r="C60" s="85"/>
      <c r="D60" s="85"/>
      <c r="E60" s="86"/>
      <c r="F60" s="51">
        <v>0</v>
      </c>
      <c r="G60" s="51"/>
      <c r="H60" s="51"/>
      <c r="I60" s="51">
        <v>1</v>
      </c>
      <c r="J60" s="51"/>
      <c r="K60" s="51"/>
      <c r="L60" s="51"/>
      <c r="M60" s="54">
        <v>3</v>
      </c>
      <c r="N60" s="55"/>
      <c r="O60" s="55"/>
      <c r="P60" s="55"/>
      <c r="Q60" s="56"/>
      <c r="R60" s="117" t="str">
        <f t="shared" si="1"/>
        <v/>
      </c>
      <c r="S60" s="118"/>
      <c r="T60" s="38"/>
      <c r="U60" s="32"/>
      <c r="V60" s="32"/>
    </row>
    <row r="61" spans="2:22" x14ac:dyDescent="0.4">
      <c r="B61" s="49">
        <v>7</v>
      </c>
      <c r="C61" s="83" t="s">
        <v>36</v>
      </c>
      <c r="D61" s="83"/>
      <c r="E61" s="84"/>
      <c r="F61" s="34"/>
      <c r="G61" s="52" t="s">
        <v>56</v>
      </c>
      <c r="H61" s="53"/>
      <c r="I61" s="34"/>
      <c r="J61" s="52" t="s">
        <v>52</v>
      </c>
      <c r="K61" s="52"/>
      <c r="L61" s="53"/>
      <c r="M61" s="34"/>
      <c r="N61" s="52" t="s">
        <v>53</v>
      </c>
      <c r="O61" s="52"/>
      <c r="P61" s="52"/>
      <c r="Q61" s="53"/>
      <c r="R61" s="117" t="str" cm="1">
        <f t="array" ref="R61">_xlfn.IFS(COUNTIF(T61:V61,TRUE)=0,"未入力",COUNTIF(T61:V61,TRUE)&gt;=2,"重複",COUNTIF(T61:V61,TRUE)=1,"")</f>
        <v>未入力</v>
      </c>
      <c r="S61" s="118"/>
      <c r="T61" s="38" t="b">
        <v>0</v>
      </c>
      <c r="U61" s="32" t="b">
        <v>0</v>
      </c>
      <c r="V61" s="32" t="b">
        <v>0</v>
      </c>
    </row>
    <row r="62" spans="2:22" x14ac:dyDescent="0.4">
      <c r="B62" s="50"/>
      <c r="C62" s="85"/>
      <c r="D62" s="85"/>
      <c r="E62" s="86"/>
      <c r="F62" s="51">
        <v>0</v>
      </c>
      <c r="G62" s="51"/>
      <c r="H62" s="51"/>
      <c r="I62" s="51">
        <v>1</v>
      </c>
      <c r="J62" s="51"/>
      <c r="K62" s="51"/>
      <c r="L62" s="51"/>
      <c r="M62" s="54">
        <v>3</v>
      </c>
      <c r="N62" s="55"/>
      <c r="O62" s="55"/>
      <c r="P62" s="55"/>
      <c r="Q62" s="56"/>
      <c r="R62" s="117" t="str">
        <f t="shared" si="1"/>
        <v/>
      </c>
      <c r="S62" s="118"/>
      <c r="T62" s="38"/>
      <c r="U62" s="32"/>
      <c r="V62" s="32"/>
    </row>
    <row r="63" spans="2:22" ht="18" customHeight="1" x14ac:dyDescent="0.4">
      <c r="B63" s="49">
        <v>8</v>
      </c>
      <c r="C63" s="83" t="s">
        <v>39</v>
      </c>
      <c r="D63" s="83"/>
      <c r="E63" s="84"/>
      <c r="F63" s="34"/>
      <c r="G63" s="52" t="s">
        <v>56</v>
      </c>
      <c r="H63" s="53"/>
      <c r="I63" s="34"/>
      <c r="J63" s="52" t="s">
        <v>52</v>
      </c>
      <c r="K63" s="52"/>
      <c r="L63" s="53"/>
      <c r="M63" s="34"/>
      <c r="N63" s="52" t="s">
        <v>53</v>
      </c>
      <c r="O63" s="52"/>
      <c r="P63" s="52"/>
      <c r="Q63" s="53"/>
      <c r="R63" s="117" t="str" cm="1">
        <f t="array" ref="R63">_xlfn.IFS(COUNTIF(T63:V63,TRUE)=0,"未入力",COUNTIF(T63:V63,TRUE)&gt;=2,"重複",COUNTIF(T63:V63,TRUE)=1,"")</f>
        <v>未入力</v>
      </c>
      <c r="S63" s="118"/>
      <c r="T63" s="38" t="b">
        <v>0</v>
      </c>
      <c r="U63" s="32" t="b">
        <v>0</v>
      </c>
      <c r="V63" s="32" t="b">
        <v>0</v>
      </c>
    </row>
    <row r="64" spans="2:22" x14ac:dyDescent="0.4">
      <c r="B64" s="50"/>
      <c r="C64" s="85"/>
      <c r="D64" s="85"/>
      <c r="E64" s="86"/>
      <c r="F64" s="51">
        <v>0</v>
      </c>
      <c r="G64" s="51"/>
      <c r="H64" s="51"/>
      <c r="I64" s="51">
        <v>1</v>
      </c>
      <c r="J64" s="51"/>
      <c r="K64" s="51"/>
      <c r="L64" s="51"/>
      <c r="M64" s="54">
        <v>3</v>
      </c>
      <c r="N64" s="55"/>
      <c r="O64" s="55"/>
      <c r="P64" s="55"/>
      <c r="Q64" s="56"/>
      <c r="R64" s="117" t="str">
        <f t="shared" si="1"/>
        <v/>
      </c>
      <c r="S64" s="118"/>
      <c r="T64" s="38"/>
      <c r="U64" s="32"/>
      <c r="V64" s="32"/>
    </row>
    <row r="65" spans="2:22" x14ac:dyDescent="0.4">
      <c r="B65" s="49">
        <v>9</v>
      </c>
      <c r="C65" s="83" t="s">
        <v>40</v>
      </c>
      <c r="D65" s="83"/>
      <c r="E65" s="84"/>
      <c r="F65" s="34"/>
      <c r="G65" s="52" t="s">
        <v>50</v>
      </c>
      <c r="H65" s="53"/>
      <c r="I65" s="34"/>
      <c r="J65" s="52" t="s">
        <v>49</v>
      </c>
      <c r="K65" s="52"/>
      <c r="L65" s="53"/>
      <c r="M65" s="34"/>
      <c r="N65" s="52" t="s">
        <v>48</v>
      </c>
      <c r="O65" s="52"/>
      <c r="P65" s="52"/>
      <c r="Q65" s="53"/>
      <c r="R65" s="117" t="str" cm="1">
        <f t="array" ref="R65">_xlfn.IFS(COUNTIF(T65:V65,TRUE)=0,"未入力",COUNTIF(T65:V65,TRUE)&gt;=2,"重複",COUNTIF(T65:V65,TRUE)=1,"")</f>
        <v>未入力</v>
      </c>
      <c r="S65" s="118"/>
      <c r="T65" s="38" t="b">
        <v>0</v>
      </c>
      <c r="U65" s="32" t="b">
        <v>0</v>
      </c>
      <c r="V65" s="32" t="b">
        <v>0</v>
      </c>
    </row>
    <row r="66" spans="2:22" x14ac:dyDescent="0.4">
      <c r="B66" s="50"/>
      <c r="C66" s="85"/>
      <c r="D66" s="85"/>
      <c r="E66" s="86"/>
      <c r="F66" s="51">
        <v>0</v>
      </c>
      <c r="G66" s="51"/>
      <c r="H66" s="51"/>
      <c r="I66" s="51">
        <v>1</v>
      </c>
      <c r="J66" s="51"/>
      <c r="K66" s="51"/>
      <c r="L66" s="51"/>
      <c r="M66" s="54">
        <v>3</v>
      </c>
      <c r="N66" s="55"/>
      <c r="O66" s="55"/>
      <c r="P66" s="55"/>
      <c r="Q66" s="56"/>
      <c r="R66" s="117" t="str">
        <f t="shared" si="1"/>
        <v/>
      </c>
      <c r="S66" s="118"/>
      <c r="T66" s="38"/>
      <c r="U66" s="32"/>
      <c r="V66" s="32"/>
    </row>
    <row r="67" spans="2:22" x14ac:dyDescent="0.4">
      <c r="B67" s="49">
        <v>10</v>
      </c>
      <c r="C67" s="83" t="s">
        <v>41</v>
      </c>
      <c r="D67" s="83"/>
      <c r="E67" s="84"/>
      <c r="F67" s="34"/>
      <c r="G67" s="52" t="s">
        <v>50</v>
      </c>
      <c r="H67" s="53"/>
      <c r="I67" s="34"/>
      <c r="J67" s="52" t="s">
        <v>49</v>
      </c>
      <c r="K67" s="52"/>
      <c r="L67" s="53"/>
      <c r="M67" s="34"/>
      <c r="N67" s="52" t="s">
        <v>48</v>
      </c>
      <c r="O67" s="52"/>
      <c r="P67" s="52"/>
      <c r="Q67" s="53"/>
      <c r="R67" s="117" t="str" cm="1">
        <f t="array" ref="R67">_xlfn.IFS(COUNTIF(T67:V67,TRUE)=0,"未入力",COUNTIF(T67:V67,TRUE)&gt;=2,"重複",COUNTIF(T67:V67,TRUE)=1,"")</f>
        <v>未入力</v>
      </c>
      <c r="S67" s="118"/>
      <c r="T67" s="38" t="b">
        <v>0</v>
      </c>
      <c r="U67" s="32" t="b">
        <v>0</v>
      </c>
      <c r="V67" s="32" t="b">
        <v>0</v>
      </c>
    </row>
    <row r="68" spans="2:22" x14ac:dyDescent="0.4">
      <c r="B68" s="50"/>
      <c r="C68" s="85"/>
      <c r="D68" s="85"/>
      <c r="E68" s="86"/>
      <c r="F68" s="51">
        <v>0</v>
      </c>
      <c r="G68" s="51"/>
      <c r="H68" s="51"/>
      <c r="I68" s="51">
        <v>1</v>
      </c>
      <c r="J68" s="51"/>
      <c r="K68" s="51"/>
      <c r="L68" s="51"/>
      <c r="M68" s="54">
        <v>3</v>
      </c>
      <c r="N68" s="55"/>
      <c r="O68" s="55"/>
      <c r="P68" s="55"/>
      <c r="Q68" s="56"/>
      <c r="R68" s="117" t="str">
        <f t="shared" si="1"/>
        <v/>
      </c>
      <c r="S68" s="118"/>
      <c r="T68" s="38"/>
      <c r="U68" s="32"/>
      <c r="V68" s="32"/>
    </row>
    <row r="69" spans="2:22" ht="18" customHeight="1" x14ac:dyDescent="0.4">
      <c r="B69" s="49">
        <v>11</v>
      </c>
      <c r="C69" s="83" t="s">
        <v>42</v>
      </c>
      <c r="D69" s="83"/>
      <c r="E69" s="84"/>
      <c r="F69" s="34"/>
      <c r="G69" s="52" t="s">
        <v>30</v>
      </c>
      <c r="H69" s="53"/>
      <c r="I69" s="34"/>
      <c r="J69" s="52" t="s">
        <v>29</v>
      </c>
      <c r="K69" s="52"/>
      <c r="L69" s="53"/>
      <c r="M69" s="34"/>
      <c r="N69" s="52" t="s">
        <v>31</v>
      </c>
      <c r="O69" s="52"/>
      <c r="P69" s="52"/>
      <c r="Q69" s="53"/>
      <c r="R69" s="117" t="str" cm="1">
        <f t="array" ref="R69">_xlfn.IFS(COUNTIF(T69:V69,TRUE)=0,"未入力",COUNTIF(T69:V69,TRUE)&gt;=2,"重複",COUNTIF(T69:V69,TRUE)=1,"")</f>
        <v>未入力</v>
      </c>
      <c r="S69" s="118"/>
      <c r="T69" s="38" t="b">
        <v>0</v>
      </c>
      <c r="U69" s="32" t="b">
        <v>0</v>
      </c>
      <c r="V69" s="32" t="b">
        <v>0</v>
      </c>
    </row>
    <row r="70" spans="2:22" x14ac:dyDescent="0.4">
      <c r="B70" s="50"/>
      <c r="C70" s="85"/>
      <c r="D70" s="85"/>
      <c r="E70" s="86"/>
      <c r="F70" s="51">
        <v>0</v>
      </c>
      <c r="G70" s="51"/>
      <c r="H70" s="51"/>
      <c r="I70" s="51">
        <v>1</v>
      </c>
      <c r="J70" s="51"/>
      <c r="K70" s="51"/>
      <c r="L70" s="51"/>
      <c r="M70" s="54">
        <v>3</v>
      </c>
      <c r="N70" s="55"/>
      <c r="O70" s="55"/>
      <c r="P70" s="55"/>
      <c r="Q70" s="56"/>
      <c r="R70" s="117" t="str">
        <f t="shared" si="1"/>
        <v/>
      </c>
      <c r="S70" s="118"/>
      <c r="T70" s="38"/>
      <c r="U70" s="32"/>
      <c r="V70" s="32"/>
    </row>
    <row r="71" spans="2:22" ht="18" customHeight="1" x14ac:dyDescent="0.4">
      <c r="B71" s="49">
        <v>12</v>
      </c>
      <c r="C71" s="83" t="s">
        <v>43</v>
      </c>
      <c r="D71" s="83"/>
      <c r="E71" s="84"/>
      <c r="F71" s="34"/>
      <c r="G71" s="52" t="s">
        <v>57</v>
      </c>
      <c r="H71" s="53"/>
      <c r="I71" s="34"/>
      <c r="J71" s="52" t="s">
        <v>58</v>
      </c>
      <c r="K71" s="52"/>
      <c r="L71" s="53"/>
      <c r="M71" s="34"/>
      <c r="N71" s="52" t="s">
        <v>59</v>
      </c>
      <c r="O71" s="52"/>
      <c r="P71" s="52"/>
      <c r="Q71" s="53"/>
      <c r="R71" s="117" t="str" cm="1">
        <f t="array" ref="R71">_xlfn.IFS(COUNTIF(T71:V71,TRUE)=0,"未入力",COUNTIF(T71:V71,TRUE)&gt;=2,"重複",COUNTIF(T71:V71,TRUE)=1,"")</f>
        <v>未入力</v>
      </c>
      <c r="S71" s="118"/>
      <c r="T71" s="38" t="b">
        <v>0</v>
      </c>
      <c r="U71" s="32" t="b">
        <v>0</v>
      </c>
      <c r="V71" s="32" t="b">
        <v>0</v>
      </c>
    </row>
    <row r="72" spans="2:22" x14ac:dyDescent="0.4">
      <c r="B72" s="50"/>
      <c r="C72" s="85"/>
      <c r="D72" s="85"/>
      <c r="E72" s="86"/>
      <c r="F72" s="51">
        <v>0</v>
      </c>
      <c r="G72" s="51"/>
      <c r="H72" s="51"/>
      <c r="I72" s="51">
        <v>1</v>
      </c>
      <c r="J72" s="51"/>
      <c r="K72" s="51"/>
      <c r="L72" s="51"/>
      <c r="M72" s="54">
        <v>3</v>
      </c>
      <c r="N72" s="55"/>
      <c r="O72" s="55"/>
      <c r="P72" s="55"/>
      <c r="Q72" s="56"/>
      <c r="R72" s="117" t="str">
        <f t="shared" si="1"/>
        <v/>
      </c>
      <c r="S72" s="118"/>
      <c r="T72" s="38"/>
      <c r="U72" s="32"/>
      <c r="V72" s="32"/>
    </row>
    <row r="73" spans="2:22" ht="18" customHeight="1" x14ac:dyDescent="0.4">
      <c r="B73" s="49">
        <v>13</v>
      </c>
      <c r="C73" s="83" t="s">
        <v>44</v>
      </c>
      <c r="D73" s="83"/>
      <c r="E73" s="84"/>
      <c r="F73" s="34"/>
      <c r="G73" s="52" t="s">
        <v>57</v>
      </c>
      <c r="H73" s="53"/>
      <c r="I73" s="34"/>
      <c r="J73" s="52" t="s">
        <v>58</v>
      </c>
      <c r="K73" s="52"/>
      <c r="L73" s="53"/>
      <c r="M73" s="34"/>
      <c r="N73" s="52" t="s">
        <v>59</v>
      </c>
      <c r="O73" s="52"/>
      <c r="P73" s="52"/>
      <c r="Q73" s="53"/>
      <c r="R73" s="117" t="str" cm="1">
        <f t="array" ref="R73">_xlfn.IFS(COUNTIF(T73:V73,TRUE)=0,"未入力",COUNTIF(T73:V73,TRUE)&gt;=2,"重複",COUNTIF(T73:V73,TRUE)=1,"")</f>
        <v>未入力</v>
      </c>
      <c r="S73" s="118"/>
      <c r="T73" s="38" t="b">
        <v>0</v>
      </c>
      <c r="U73" s="32" t="b">
        <v>0</v>
      </c>
      <c r="V73" s="32" t="b">
        <v>0</v>
      </c>
    </row>
    <row r="74" spans="2:22" x14ac:dyDescent="0.4">
      <c r="B74" s="50"/>
      <c r="C74" s="85"/>
      <c r="D74" s="85"/>
      <c r="E74" s="86"/>
      <c r="F74" s="51">
        <v>0</v>
      </c>
      <c r="G74" s="51"/>
      <c r="H74" s="51"/>
      <c r="I74" s="51">
        <v>1</v>
      </c>
      <c r="J74" s="51"/>
      <c r="K74" s="51"/>
      <c r="L74" s="51"/>
      <c r="M74" s="54">
        <v>3</v>
      </c>
      <c r="N74" s="55"/>
      <c r="O74" s="55"/>
      <c r="P74" s="55"/>
      <c r="Q74" s="56"/>
      <c r="R74" s="117" t="str">
        <f t="shared" si="1"/>
        <v/>
      </c>
      <c r="S74" s="118"/>
    </row>
    <row r="75" spans="2:22" x14ac:dyDescent="0.4">
      <c r="B75" t="s">
        <v>60</v>
      </c>
    </row>
    <row r="76" spans="2:22" x14ac:dyDescent="0.4">
      <c r="C76" t="s">
        <v>63</v>
      </c>
    </row>
    <row r="77" spans="2:22" x14ac:dyDescent="0.4">
      <c r="B77" t="s">
        <v>61</v>
      </c>
    </row>
    <row r="78" spans="2:22" x14ac:dyDescent="0.4">
      <c r="B78" t="s">
        <v>62</v>
      </c>
    </row>
    <row r="79" spans="2:22" ht="13.5" customHeight="1" x14ac:dyDescent="0.4"/>
    <row r="80" spans="2:22" x14ac:dyDescent="0.4">
      <c r="B80" t="s">
        <v>46</v>
      </c>
      <c r="N80" s="5" t="s">
        <v>24</v>
      </c>
      <c r="O80" s="57">
        <f>COUNTIF($V$49:$V$73,TRUE)*3 + COUNTIF($U$49:$U$73,TRUE)</f>
        <v>0</v>
      </c>
      <c r="P80" s="57"/>
      <c r="Q80" s="5" t="s">
        <v>25</v>
      </c>
    </row>
    <row r="81" spans="2:17" ht="8.25" customHeight="1" x14ac:dyDescent="0.4"/>
    <row r="82" spans="2:17" ht="30" customHeight="1" x14ac:dyDescent="0.4">
      <c r="B82" s="78" t="s">
        <v>110</v>
      </c>
      <c r="C82" s="45"/>
      <c r="D82" s="45"/>
      <c r="E82" s="79" t="s">
        <v>111</v>
      </c>
      <c r="F82" s="79"/>
      <c r="G82" s="79"/>
      <c r="H82" s="80" t="s">
        <v>112</v>
      </c>
      <c r="I82" s="81"/>
      <c r="J82" s="81"/>
      <c r="K82" s="82"/>
      <c r="L82" s="80" t="s">
        <v>113</v>
      </c>
      <c r="M82" s="81"/>
      <c r="N82" s="81"/>
      <c r="O82" s="81"/>
      <c r="P82" s="81"/>
      <c r="Q82" s="82"/>
    </row>
    <row r="85" spans="2:17" ht="33.75" customHeight="1" x14ac:dyDescent="0.4"/>
    <row r="86" spans="2:17" ht="24" customHeight="1" x14ac:dyDescent="0.4"/>
    <row r="87" spans="2:17" x14ac:dyDescent="0.4">
      <c r="B87" s="8" t="s">
        <v>67</v>
      </c>
      <c r="C87" s="7"/>
      <c r="D87" s="7"/>
      <c r="E87" s="7"/>
    </row>
    <row r="88" spans="2:17" ht="9.9499999999999993" customHeight="1" x14ac:dyDescent="0.4"/>
    <row r="89" spans="2:17" x14ac:dyDescent="0.4">
      <c r="B89" t="s">
        <v>65</v>
      </c>
    </row>
    <row r="90" spans="2:17" x14ac:dyDescent="0.4">
      <c r="B90" t="s">
        <v>66</v>
      </c>
    </row>
    <row r="91" spans="2:17" ht="13.5" customHeight="1" x14ac:dyDescent="0.4"/>
    <row r="92" spans="2:17" x14ac:dyDescent="0.4">
      <c r="B92" s="77" t="s">
        <v>64</v>
      </c>
      <c r="C92" s="77"/>
      <c r="D92" s="77"/>
      <c r="E92" s="77"/>
      <c r="F92" s="77"/>
      <c r="G92" s="77"/>
      <c r="H92" s="77"/>
      <c r="I92" s="77"/>
      <c r="J92" s="77"/>
      <c r="K92" s="77"/>
      <c r="L92" s="77"/>
      <c r="M92" s="77"/>
      <c r="N92" s="77"/>
      <c r="O92" s="77"/>
      <c r="P92" s="77"/>
      <c r="Q92" s="77"/>
    </row>
    <row r="93" spans="2:17" ht="3.95" customHeight="1" thickBot="1" x14ac:dyDescent="0.45"/>
    <row r="94" spans="2:17" ht="23.1" customHeight="1" x14ac:dyDescent="0.4">
      <c r="B94" s="101"/>
      <c r="C94" s="102"/>
      <c r="D94" s="103"/>
      <c r="E94" s="113" t="s">
        <v>68</v>
      </c>
      <c r="F94" s="114"/>
      <c r="G94" s="114"/>
      <c r="H94" s="114"/>
      <c r="I94" s="114"/>
      <c r="J94" s="114"/>
      <c r="K94" s="114"/>
      <c r="L94" s="114"/>
      <c r="M94" s="114"/>
      <c r="N94" s="114"/>
      <c r="O94" s="114"/>
      <c r="P94" s="114"/>
      <c r="Q94" s="115"/>
    </row>
    <row r="95" spans="2:17" ht="20.100000000000001" customHeight="1" x14ac:dyDescent="0.4">
      <c r="B95" s="104"/>
      <c r="C95" s="105"/>
      <c r="D95" s="106"/>
      <c r="E95" s="11" t="s">
        <v>69</v>
      </c>
      <c r="F95" s="75" t="s">
        <v>70</v>
      </c>
      <c r="G95" s="75"/>
      <c r="H95" s="75"/>
      <c r="I95" s="75" t="s">
        <v>72</v>
      </c>
      <c r="J95" s="75"/>
      <c r="K95" s="75"/>
      <c r="L95" s="75"/>
      <c r="M95" s="75" t="s">
        <v>71</v>
      </c>
      <c r="N95" s="75"/>
      <c r="O95" s="75"/>
      <c r="P95" s="75"/>
      <c r="Q95" s="76"/>
    </row>
    <row r="96" spans="2:17" ht="23.1" customHeight="1" x14ac:dyDescent="0.4">
      <c r="B96" s="107" t="s">
        <v>73</v>
      </c>
      <c r="C96" s="108"/>
      <c r="D96" s="28" t="s">
        <v>74</v>
      </c>
      <c r="E96" s="12">
        <v>0</v>
      </c>
      <c r="F96" s="45">
        <v>0</v>
      </c>
      <c r="G96" s="45"/>
      <c r="H96" s="45"/>
      <c r="I96" s="45">
        <v>2</v>
      </c>
      <c r="J96" s="45"/>
      <c r="K96" s="45"/>
      <c r="L96" s="45"/>
      <c r="M96" s="45">
        <v>4</v>
      </c>
      <c r="N96" s="45"/>
      <c r="O96" s="45"/>
      <c r="P96" s="45"/>
      <c r="Q96" s="73"/>
    </row>
    <row r="97" spans="2:17" ht="23.1" customHeight="1" x14ac:dyDescent="0.4">
      <c r="B97" s="109"/>
      <c r="C97" s="110"/>
      <c r="D97" s="29" t="s">
        <v>75</v>
      </c>
      <c r="E97" s="12">
        <v>0</v>
      </c>
      <c r="F97" s="45">
        <v>1</v>
      </c>
      <c r="G97" s="45"/>
      <c r="H97" s="45"/>
      <c r="I97" s="45">
        <v>3</v>
      </c>
      <c r="J97" s="45"/>
      <c r="K97" s="45"/>
      <c r="L97" s="45"/>
      <c r="M97" s="45">
        <v>5</v>
      </c>
      <c r="N97" s="45"/>
      <c r="O97" s="45"/>
      <c r="P97" s="45"/>
      <c r="Q97" s="73"/>
    </row>
    <row r="98" spans="2:17" ht="23.1" customHeight="1" x14ac:dyDescent="0.4">
      <c r="B98" s="109"/>
      <c r="C98" s="110"/>
      <c r="D98" s="28" t="s">
        <v>76</v>
      </c>
      <c r="E98" s="12">
        <v>0</v>
      </c>
      <c r="F98" s="45">
        <v>2</v>
      </c>
      <c r="G98" s="45"/>
      <c r="H98" s="45"/>
      <c r="I98" s="45">
        <v>4</v>
      </c>
      <c r="J98" s="45"/>
      <c r="K98" s="45"/>
      <c r="L98" s="45"/>
      <c r="M98" s="45">
        <v>6</v>
      </c>
      <c r="N98" s="45"/>
      <c r="O98" s="45"/>
      <c r="P98" s="45"/>
      <c r="Q98" s="73"/>
    </row>
    <row r="99" spans="2:17" ht="23.1" customHeight="1" thickBot="1" x14ac:dyDescent="0.45">
      <c r="B99" s="111"/>
      <c r="C99" s="112"/>
      <c r="D99" s="30" t="s">
        <v>77</v>
      </c>
      <c r="E99" s="13">
        <v>1</v>
      </c>
      <c r="F99" s="72">
        <v>3</v>
      </c>
      <c r="G99" s="72"/>
      <c r="H99" s="72"/>
      <c r="I99" s="72">
        <v>5</v>
      </c>
      <c r="J99" s="72"/>
      <c r="K99" s="72"/>
      <c r="L99" s="72"/>
      <c r="M99" s="72">
        <v>7</v>
      </c>
      <c r="N99" s="72"/>
      <c r="O99" s="72"/>
      <c r="P99" s="72"/>
      <c r="Q99" s="74"/>
    </row>
    <row r="100" spans="2:17" ht="5.45" customHeight="1" x14ac:dyDescent="0.4"/>
    <row r="101" spans="2:17" x14ac:dyDescent="0.4">
      <c r="B101" t="s">
        <v>78</v>
      </c>
    </row>
    <row r="103" spans="2:17" x14ac:dyDescent="0.4">
      <c r="B103" s="87" t="s">
        <v>79</v>
      </c>
      <c r="C103" s="87"/>
      <c r="D103" s="87"/>
      <c r="E103" s="87"/>
      <c r="F103" s="87"/>
      <c r="G103" s="87"/>
      <c r="H103" s="88" cm="1">
        <f t="array" ref="H103">_xlfn.IFS(AND($O$80=0,$O$41&lt;=14),0,AND($O$41&lt;=2,AND($O$80&gt;=1,$O$80&lt;=5)),0,AND($O$80=0,$O$41&gt;=15),1,AND(AND($O$41&gt;=3,$O$41&lt;=7),AND($O$80&gt;=1,$O$80&lt;=5)),1,AND(AND($O$41&gt;=8,$O$41&lt;=14),AND($O$80&gt;=1,$O$80&lt;=5)),2,AND($O$41&lt;=2,AND($O$80&gt;=6,$O$80&lt;=11)),2,AND($O$41&gt;=15,AND($O$80&gt;=1,$O$80&lt;=5)),3,AND(AND($O$41&gt;=3,$O$41&lt;=7),AND($O$80&gt;=6,$O$80&lt;=11)),3,AND($O$41&lt;=2,$O$80&gt;=12),4,AND(AND($O$41&gt;=8,$O$41&lt;=14),AND($O$80&gt;=6,$O$80&lt;=11)),4,AND($O$41&gt;=15,AND($O$80&gt;=6,$O$80&lt;=11)),5,AND($O$80&gt;=12,AND($O$41&gt;=3,$O$41&lt;=7)),5,AND($O$80&gt;=12,AND($O$41&gt;=8,$O$41&lt;=14)),6,AND($O$41&gt;=15,$O$80&gt;=12),7)</f>
        <v>0</v>
      </c>
      <c r="I103" s="88"/>
      <c r="J103" s="6" t="s">
        <v>80</v>
      </c>
      <c r="N103" s="116"/>
      <c r="O103" s="116"/>
    </row>
    <row r="104" spans="2:17" ht="19.5" thickBot="1" x14ac:dyDescent="0.45"/>
    <row r="105" spans="2:17" ht="23.45" customHeight="1" thickBot="1" x14ac:dyDescent="0.45">
      <c r="B105" s="89" t="s">
        <v>81</v>
      </c>
      <c r="C105" s="90"/>
      <c r="D105" s="91"/>
      <c r="E105" s="16" t="s">
        <v>82</v>
      </c>
      <c r="F105" s="98" t="s">
        <v>83</v>
      </c>
      <c r="G105" s="99"/>
      <c r="H105" s="99"/>
      <c r="I105" s="99"/>
      <c r="J105" s="99"/>
      <c r="K105" s="99"/>
      <c r="L105" s="99"/>
      <c r="M105" s="99"/>
      <c r="N105" s="99"/>
      <c r="O105" s="99"/>
      <c r="P105" s="99"/>
      <c r="Q105" s="100"/>
    </row>
    <row r="106" spans="2:17" ht="23.45" customHeight="1" x14ac:dyDescent="0.4">
      <c r="B106" s="92"/>
      <c r="C106" s="93"/>
      <c r="D106" s="94"/>
      <c r="E106" s="20" t="s">
        <v>84</v>
      </c>
      <c r="F106" s="23"/>
      <c r="G106" s="24" t="s">
        <v>91</v>
      </c>
      <c r="H106" s="24"/>
      <c r="I106" s="24"/>
      <c r="J106" s="24"/>
      <c r="K106" s="24"/>
      <c r="L106" s="24"/>
      <c r="M106" s="24"/>
      <c r="N106" s="24"/>
      <c r="O106" s="24"/>
      <c r="P106" s="24"/>
      <c r="Q106" s="25"/>
    </row>
    <row r="107" spans="2:17" ht="23.45" customHeight="1" x14ac:dyDescent="0.4">
      <c r="B107" s="92"/>
      <c r="C107" s="93"/>
      <c r="D107" s="94"/>
      <c r="E107" s="21" t="s">
        <v>85</v>
      </c>
      <c r="F107" s="9"/>
      <c r="G107" s="10" t="s">
        <v>90</v>
      </c>
      <c r="H107" s="10"/>
      <c r="I107" s="10"/>
      <c r="J107" s="10"/>
      <c r="K107" s="10"/>
      <c r="L107" s="10"/>
      <c r="M107" s="10"/>
      <c r="N107" s="10"/>
      <c r="O107" s="10"/>
      <c r="P107" s="10"/>
      <c r="Q107" s="17"/>
    </row>
    <row r="108" spans="2:17" ht="23.45" customHeight="1" x14ac:dyDescent="0.4">
      <c r="B108" s="92"/>
      <c r="C108" s="93"/>
      <c r="D108" s="94"/>
      <c r="E108" s="21" t="s">
        <v>86</v>
      </c>
      <c r="F108" s="9"/>
      <c r="G108" s="10" t="s">
        <v>89</v>
      </c>
      <c r="H108" s="10"/>
      <c r="I108" s="10"/>
      <c r="J108" s="10"/>
      <c r="K108" s="10"/>
      <c r="L108" s="10"/>
      <c r="M108" s="10"/>
      <c r="N108" s="10"/>
      <c r="O108" s="10"/>
      <c r="P108" s="10"/>
      <c r="Q108" s="17"/>
    </row>
    <row r="109" spans="2:17" ht="23.45" customHeight="1" thickBot="1" x14ac:dyDescent="0.45">
      <c r="B109" s="95"/>
      <c r="C109" s="96"/>
      <c r="D109" s="97"/>
      <c r="E109" s="22" t="s">
        <v>87</v>
      </c>
      <c r="F109" s="26"/>
      <c r="G109" s="18" t="s">
        <v>88</v>
      </c>
      <c r="H109" s="18"/>
      <c r="I109" s="18"/>
      <c r="J109" s="18"/>
      <c r="K109" s="18"/>
      <c r="L109" s="18"/>
      <c r="M109" s="18"/>
      <c r="N109" s="18"/>
      <c r="O109" s="18"/>
      <c r="P109" s="18"/>
      <c r="Q109" s="19"/>
    </row>
    <row r="110" spans="2:17" ht="21.6" customHeight="1" x14ac:dyDescent="0.4">
      <c r="B110" s="14"/>
      <c r="C110" s="15"/>
      <c r="D110" s="15"/>
      <c r="E110" s="15"/>
    </row>
    <row r="111" spans="2:17" ht="21.6" customHeight="1" x14ac:dyDescent="0.4">
      <c r="B111" s="14"/>
      <c r="C111" s="15"/>
      <c r="D111" s="15"/>
      <c r="E111" s="15"/>
    </row>
    <row r="112" spans="2:17" x14ac:dyDescent="0.4">
      <c r="B112" s="8" t="s">
        <v>92</v>
      </c>
      <c r="C112" s="7"/>
      <c r="D112" s="7"/>
      <c r="E112" s="7"/>
    </row>
    <row r="113" spans="2:2" ht="9.9499999999999993" customHeight="1" x14ac:dyDescent="0.4"/>
    <row r="114" spans="2:2" x14ac:dyDescent="0.4">
      <c r="B114" t="s">
        <v>93</v>
      </c>
    </row>
    <row r="115" spans="2:2" x14ac:dyDescent="0.4">
      <c r="B115" t="s">
        <v>94</v>
      </c>
    </row>
    <row r="116" spans="2:2" x14ac:dyDescent="0.4">
      <c r="B116" t="s">
        <v>95</v>
      </c>
    </row>
    <row r="117" spans="2:2" x14ac:dyDescent="0.4">
      <c r="B117" t="s">
        <v>96</v>
      </c>
    </row>
    <row r="118" spans="2:2" x14ac:dyDescent="0.4">
      <c r="B118" t="s">
        <v>97</v>
      </c>
    </row>
    <row r="119" spans="2:2" x14ac:dyDescent="0.4">
      <c r="B119" t="s">
        <v>98</v>
      </c>
    </row>
    <row r="120" spans="2:2" x14ac:dyDescent="0.4">
      <c r="B120" t="s">
        <v>99</v>
      </c>
    </row>
    <row r="121" spans="2:2" x14ac:dyDescent="0.4">
      <c r="B121" t="s">
        <v>100</v>
      </c>
    </row>
    <row r="122" spans="2:2" x14ac:dyDescent="0.4">
      <c r="B122" t="s">
        <v>101</v>
      </c>
    </row>
    <row r="123" spans="2:2" x14ac:dyDescent="0.4">
      <c r="B123" t="s">
        <v>102</v>
      </c>
    </row>
    <row r="124" spans="2:2" x14ac:dyDescent="0.4">
      <c r="B124" t="s">
        <v>104</v>
      </c>
    </row>
    <row r="125" spans="2:2" x14ac:dyDescent="0.4">
      <c r="B125" t="s">
        <v>103</v>
      </c>
    </row>
  </sheetData>
  <sheetProtection algorithmName="SHA-512" hashValue="tkLf9rrLrAW4LBqRxmOCejdm0lyruUw3F5WD84Lfc6uFNgAOvo9oaWz807ehby3kOvwTVUQnw1z0mPanMnWvog==" saltValue="CrF0Kisaqmkj9sdyEpO2eQ==" spinCount="100000" sheet="1" objects="1" scenarios="1"/>
  <mergeCells count="309">
    <mergeCell ref="R69:S69"/>
    <mergeCell ref="R70:S70"/>
    <mergeCell ref="R71:S71"/>
    <mergeCell ref="R72:S72"/>
    <mergeCell ref="R73:S73"/>
    <mergeCell ref="R74:S74"/>
    <mergeCell ref="R60:S60"/>
    <mergeCell ref="R61:S61"/>
    <mergeCell ref="R62:S62"/>
    <mergeCell ref="R63:S63"/>
    <mergeCell ref="R64:S64"/>
    <mergeCell ref="R65:S65"/>
    <mergeCell ref="R66:S66"/>
    <mergeCell ref="R67:S67"/>
    <mergeCell ref="R68:S68"/>
    <mergeCell ref="R51:S51"/>
    <mergeCell ref="R52:S52"/>
    <mergeCell ref="R53:S53"/>
    <mergeCell ref="R54:S54"/>
    <mergeCell ref="R55:S55"/>
    <mergeCell ref="R56:S56"/>
    <mergeCell ref="R57:S57"/>
    <mergeCell ref="R58:S58"/>
    <mergeCell ref="R59:S59"/>
    <mergeCell ref="R32:S32"/>
    <mergeCell ref="R33:S33"/>
    <mergeCell ref="R34:S34"/>
    <mergeCell ref="R35:S35"/>
    <mergeCell ref="R36:S36"/>
    <mergeCell ref="R37:S37"/>
    <mergeCell ref="R38:S38"/>
    <mergeCell ref="R49:S49"/>
    <mergeCell ref="R50:S50"/>
    <mergeCell ref="R23:S23"/>
    <mergeCell ref="R24:S24"/>
    <mergeCell ref="R25:S25"/>
    <mergeCell ref="R26:S26"/>
    <mergeCell ref="R27:S27"/>
    <mergeCell ref="R28:S28"/>
    <mergeCell ref="R29:S29"/>
    <mergeCell ref="R30:S30"/>
    <mergeCell ref="R31:S31"/>
    <mergeCell ref="N21:Q21"/>
    <mergeCell ref="M22:Q22"/>
    <mergeCell ref="C21:E22"/>
    <mergeCell ref="N13:Q13"/>
    <mergeCell ref="R11:S11"/>
    <mergeCell ref="R12:S12"/>
    <mergeCell ref="R13:S13"/>
    <mergeCell ref="R14:S14"/>
    <mergeCell ref="R15:S15"/>
    <mergeCell ref="R16:S16"/>
    <mergeCell ref="R17:S17"/>
    <mergeCell ref="R18:S18"/>
    <mergeCell ref="R19:S19"/>
    <mergeCell ref="R20:S20"/>
    <mergeCell ref="R21:S21"/>
    <mergeCell ref="R22:S22"/>
    <mergeCell ref="N15:Q15"/>
    <mergeCell ref="M16:Q16"/>
    <mergeCell ref="B103:G103"/>
    <mergeCell ref="H103:I103"/>
    <mergeCell ref="B105:D109"/>
    <mergeCell ref="F105:Q105"/>
    <mergeCell ref="C73:E74"/>
    <mergeCell ref="C49:E50"/>
    <mergeCell ref="C51:E52"/>
    <mergeCell ref="C53:E54"/>
    <mergeCell ref="C55:E56"/>
    <mergeCell ref="C57:E58"/>
    <mergeCell ref="C59:E60"/>
    <mergeCell ref="C61:E62"/>
    <mergeCell ref="C63:E64"/>
    <mergeCell ref="C65:E66"/>
    <mergeCell ref="C67:E68"/>
    <mergeCell ref="C69:E70"/>
    <mergeCell ref="C71:E72"/>
    <mergeCell ref="B94:D95"/>
    <mergeCell ref="B96:C99"/>
    <mergeCell ref="E94:Q94"/>
    <mergeCell ref="F95:H95"/>
    <mergeCell ref="F98:H98"/>
    <mergeCell ref="F99:H99"/>
    <mergeCell ref="N103:O103"/>
    <mergeCell ref="O80:P80"/>
    <mergeCell ref="B82:D82"/>
    <mergeCell ref="E82:G82"/>
    <mergeCell ref="H82:K82"/>
    <mergeCell ref="L82:Q82"/>
    <mergeCell ref="I96:L96"/>
    <mergeCell ref="I97:L97"/>
    <mergeCell ref="I98:L98"/>
    <mergeCell ref="M14:Q14"/>
    <mergeCell ref="C31:E32"/>
    <mergeCell ref="C33:E34"/>
    <mergeCell ref="C35:E36"/>
    <mergeCell ref="G19:H19"/>
    <mergeCell ref="J19:L19"/>
    <mergeCell ref="N19:Q19"/>
    <mergeCell ref="M20:Q20"/>
    <mergeCell ref="C17:E18"/>
    <mergeCell ref="C19:E20"/>
    <mergeCell ref="N25:Q25"/>
    <mergeCell ref="M26:Q26"/>
    <mergeCell ref="G27:H27"/>
    <mergeCell ref="J27:L27"/>
    <mergeCell ref="N27:Q27"/>
    <mergeCell ref="M28:Q28"/>
    <mergeCell ref="I99:L99"/>
    <mergeCell ref="M98:Q98"/>
    <mergeCell ref="M99:Q99"/>
    <mergeCell ref="M95:Q95"/>
    <mergeCell ref="M96:Q96"/>
    <mergeCell ref="M97:Q97"/>
    <mergeCell ref="F96:H96"/>
    <mergeCell ref="F97:H97"/>
    <mergeCell ref="B92:Q92"/>
    <mergeCell ref="I95:L95"/>
    <mergeCell ref="N69:Q69"/>
    <mergeCell ref="F70:H70"/>
    <mergeCell ref="I70:L70"/>
    <mergeCell ref="M70:Q70"/>
    <mergeCell ref="B71:B72"/>
    <mergeCell ref="G71:H71"/>
    <mergeCell ref="J71:L71"/>
    <mergeCell ref="N71:Q71"/>
    <mergeCell ref="F72:H72"/>
    <mergeCell ref="I72:L72"/>
    <mergeCell ref="M72:Q72"/>
    <mergeCell ref="B73:B74"/>
    <mergeCell ref="G73:H73"/>
    <mergeCell ref="J73:L73"/>
    <mergeCell ref="N73:Q73"/>
    <mergeCell ref="F74:H74"/>
    <mergeCell ref="I74:L74"/>
    <mergeCell ref="M74:Q74"/>
    <mergeCell ref="B65:B66"/>
    <mergeCell ref="G65:H65"/>
    <mergeCell ref="J65:L65"/>
    <mergeCell ref="N65:Q65"/>
    <mergeCell ref="F66:H66"/>
    <mergeCell ref="I66:L66"/>
    <mergeCell ref="M66:Q66"/>
    <mergeCell ref="B67:B68"/>
    <mergeCell ref="G67:H67"/>
    <mergeCell ref="J67:L67"/>
    <mergeCell ref="N67:Q67"/>
    <mergeCell ref="F68:H68"/>
    <mergeCell ref="I68:L68"/>
    <mergeCell ref="M68:Q68"/>
    <mergeCell ref="B69:B70"/>
    <mergeCell ref="G69:H69"/>
    <mergeCell ref="J69:L69"/>
    <mergeCell ref="B61:B62"/>
    <mergeCell ref="G61:H61"/>
    <mergeCell ref="J61:L61"/>
    <mergeCell ref="N61:Q61"/>
    <mergeCell ref="F62:H62"/>
    <mergeCell ref="I62:L62"/>
    <mergeCell ref="M62:Q62"/>
    <mergeCell ref="B63:B64"/>
    <mergeCell ref="G63:H63"/>
    <mergeCell ref="J63:L63"/>
    <mergeCell ref="N63:Q63"/>
    <mergeCell ref="F64:H64"/>
    <mergeCell ref="I64:L64"/>
    <mergeCell ref="M64:Q64"/>
    <mergeCell ref="B57:B58"/>
    <mergeCell ref="G57:H57"/>
    <mergeCell ref="J57:L57"/>
    <mergeCell ref="M57:Q58"/>
    <mergeCell ref="F58:H58"/>
    <mergeCell ref="I58:L58"/>
    <mergeCell ref="B59:B60"/>
    <mergeCell ref="G59:H59"/>
    <mergeCell ref="J59:L59"/>
    <mergeCell ref="N59:Q59"/>
    <mergeCell ref="F60:H60"/>
    <mergeCell ref="I60:L60"/>
    <mergeCell ref="M60:Q60"/>
    <mergeCell ref="B53:B54"/>
    <mergeCell ref="G53:H53"/>
    <mergeCell ref="J53:L53"/>
    <mergeCell ref="M53:Q54"/>
    <mergeCell ref="F54:H54"/>
    <mergeCell ref="I54:L54"/>
    <mergeCell ref="B55:B56"/>
    <mergeCell ref="G55:H55"/>
    <mergeCell ref="J55:L55"/>
    <mergeCell ref="N55:Q55"/>
    <mergeCell ref="F56:H56"/>
    <mergeCell ref="I56:L56"/>
    <mergeCell ref="M56:Q56"/>
    <mergeCell ref="B49:B50"/>
    <mergeCell ref="G49:H49"/>
    <mergeCell ref="J49:L49"/>
    <mergeCell ref="N49:Q49"/>
    <mergeCell ref="F50:H50"/>
    <mergeCell ref="I50:L50"/>
    <mergeCell ref="M50:Q50"/>
    <mergeCell ref="B51:B52"/>
    <mergeCell ref="G51:H51"/>
    <mergeCell ref="J51:L51"/>
    <mergeCell ref="M51:Q52"/>
    <mergeCell ref="F52:H52"/>
    <mergeCell ref="I52:L52"/>
    <mergeCell ref="B11:B12"/>
    <mergeCell ref="A1:S1"/>
    <mergeCell ref="F12:H12"/>
    <mergeCell ref="G11:H11"/>
    <mergeCell ref="J11:L11"/>
    <mergeCell ref="N11:Q11"/>
    <mergeCell ref="M12:Q12"/>
    <mergeCell ref="G3:J3"/>
    <mergeCell ref="C11:E12"/>
    <mergeCell ref="M3:N3"/>
    <mergeCell ref="I12:L12"/>
    <mergeCell ref="K3:L3"/>
    <mergeCell ref="B13:B14"/>
    <mergeCell ref="F14:H14"/>
    <mergeCell ref="I14:L14"/>
    <mergeCell ref="G13:H13"/>
    <mergeCell ref="J13:L13"/>
    <mergeCell ref="C13:E14"/>
    <mergeCell ref="C15:E16"/>
    <mergeCell ref="G15:H15"/>
    <mergeCell ref="J15:L15"/>
    <mergeCell ref="B15:B16"/>
    <mergeCell ref="F16:H16"/>
    <mergeCell ref="I16:L16"/>
    <mergeCell ref="B19:B20"/>
    <mergeCell ref="F20:H20"/>
    <mergeCell ref="I20:L20"/>
    <mergeCell ref="B17:B18"/>
    <mergeCell ref="F18:H18"/>
    <mergeCell ref="I18:L18"/>
    <mergeCell ref="G17:H17"/>
    <mergeCell ref="J17:L17"/>
    <mergeCell ref="N17:Q17"/>
    <mergeCell ref="M18:Q18"/>
    <mergeCell ref="F30:H30"/>
    <mergeCell ref="I30:L30"/>
    <mergeCell ref="G29:H29"/>
    <mergeCell ref="J29:L29"/>
    <mergeCell ref="G23:H23"/>
    <mergeCell ref="J23:L23"/>
    <mergeCell ref="B21:B22"/>
    <mergeCell ref="F22:H22"/>
    <mergeCell ref="I22:L22"/>
    <mergeCell ref="G21:H21"/>
    <mergeCell ref="J21:L21"/>
    <mergeCell ref="C23:E24"/>
    <mergeCell ref="C25:E26"/>
    <mergeCell ref="C27:E28"/>
    <mergeCell ref="C29:E30"/>
    <mergeCell ref="M24:Q24"/>
    <mergeCell ref="B27:B28"/>
    <mergeCell ref="F28:H28"/>
    <mergeCell ref="I28:L28"/>
    <mergeCell ref="B25:B26"/>
    <mergeCell ref="F26:H26"/>
    <mergeCell ref="I26:L26"/>
    <mergeCell ref="G25:H25"/>
    <mergeCell ref="J25:L25"/>
    <mergeCell ref="B23:B24"/>
    <mergeCell ref="F24:H24"/>
    <mergeCell ref="I24:L24"/>
    <mergeCell ref="N23:Q23"/>
    <mergeCell ref="N29:Q29"/>
    <mergeCell ref="M30:Q30"/>
    <mergeCell ref="G31:H31"/>
    <mergeCell ref="J31:L31"/>
    <mergeCell ref="N31:Q31"/>
    <mergeCell ref="M32:Q32"/>
    <mergeCell ref="B35:B36"/>
    <mergeCell ref="F36:H36"/>
    <mergeCell ref="I36:L36"/>
    <mergeCell ref="B33:B34"/>
    <mergeCell ref="F34:H34"/>
    <mergeCell ref="I34:L34"/>
    <mergeCell ref="G33:H33"/>
    <mergeCell ref="J33:L33"/>
    <mergeCell ref="N33:Q33"/>
    <mergeCell ref="M34:Q34"/>
    <mergeCell ref="G35:H35"/>
    <mergeCell ref="J35:L35"/>
    <mergeCell ref="N35:Q35"/>
    <mergeCell ref="M36:Q36"/>
    <mergeCell ref="B31:B32"/>
    <mergeCell ref="F32:H32"/>
    <mergeCell ref="I32:L32"/>
    <mergeCell ref="B29:B30"/>
    <mergeCell ref="B42:D42"/>
    <mergeCell ref="E42:G42"/>
    <mergeCell ref="H42:K42"/>
    <mergeCell ref="L42:Q42"/>
    <mergeCell ref="B43:D43"/>
    <mergeCell ref="E43:G43"/>
    <mergeCell ref="H43:K43"/>
    <mergeCell ref="L43:Q43"/>
    <mergeCell ref="B37:B38"/>
    <mergeCell ref="F38:H38"/>
    <mergeCell ref="I38:L38"/>
    <mergeCell ref="G37:H37"/>
    <mergeCell ref="J37:L37"/>
    <mergeCell ref="N37:Q37"/>
    <mergeCell ref="M38:Q38"/>
    <mergeCell ref="O41:P41"/>
    <mergeCell ref="C37:E38"/>
  </mergeCells>
  <phoneticPr fontId="1"/>
  <conditionalFormatting sqref="B43">
    <cfRule type="expression" dxfId="35" priority="41">
      <formula>$O$41&lt;=2</formula>
    </cfRule>
  </conditionalFormatting>
  <conditionalFormatting sqref="B82">
    <cfRule type="expression" dxfId="34" priority="35">
      <formula>$O$80=0</formula>
    </cfRule>
  </conditionalFormatting>
  <conditionalFormatting sqref="D96">
    <cfRule type="expression" dxfId="33" priority="31">
      <formula>$O$41&lt;=2</formula>
    </cfRule>
  </conditionalFormatting>
  <conditionalFormatting sqref="D97">
    <cfRule type="expression" dxfId="32" priority="30">
      <formula>AND($O$41&gt;=3, $O$41&lt;=7)</formula>
    </cfRule>
  </conditionalFormatting>
  <conditionalFormatting sqref="D98">
    <cfRule type="expression" dxfId="31" priority="29">
      <formula>AND($O$41&gt;=8,$O$41&lt;=14)</formula>
    </cfRule>
  </conditionalFormatting>
  <conditionalFormatting sqref="D99">
    <cfRule type="expression" dxfId="30" priority="28">
      <formula>$O$41&gt;=15</formula>
    </cfRule>
  </conditionalFormatting>
  <conditionalFormatting sqref="E43">
    <cfRule type="expression" dxfId="29" priority="38">
      <formula>AND($O$41&gt;=3, $O$41&lt;=7)</formula>
    </cfRule>
  </conditionalFormatting>
  <conditionalFormatting sqref="E82">
    <cfRule type="expression" dxfId="28" priority="34">
      <formula>AND($O$80&gt;=1, $O$80&lt;=5)</formula>
    </cfRule>
  </conditionalFormatting>
  <conditionalFormatting sqref="E95">
    <cfRule type="expression" dxfId="27" priority="27">
      <formula>$O$80=0</formula>
    </cfRule>
  </conditionalFormatting>
  <conditionalFormatting sqref="E96">
    <cfRule type="expression" dxfId="26" priority="23">
      <formula>AND($O$41&lt;=2,$O$80=0)</formula>
    </cfRule>
  </conditionalFormatting>
  <conditionalFormatting sqref="E97">
    <cfRule type="expression" dxfId="25" priority="16">
      <formula>AND($O$80=0,AND($O$41&gt;=3,O41&lt;=7))</formula>
    </cfRule>
  </conditionalFormatting>
  <conditionalFormatting sqref="E98">
    <cfRule type="expression" dxfId="24" priority="12">
      <formula>AND($O$80=0,AND($O$41&gt;=8,O41&lt;=14))</formula>
    </cfRule>
  </conditionalFormatting>
  <conditionalFormatting sqref="E99">
    <cfRule type="expression" dxfId="23" priority="11">
      <formula>AND($O$80=0,$O$41&gt;=15)</formula>
    </cfRule>
  </conditionalFormatting>
  <conditionalFormatting sqref="E106">
    <cfRule type="expression" dxfId="22" priority="4">
      <formula>OR($H$103=0,$H$103=1)</formula>
    </cfRule>
  </conditionalFormatting>
  <conditionalFormatting sqref="E107">
    <cfRule type="expression" dxfId="21" priority="3">
      <formula>OR($H$103=2,$H$103=3)</formula>
    </cfRule>
  </conditionalFormatting>
  <conditionalFormatting sqref="E108">
    <cfRule type="expression" dxfId="20" priority="2">
      <formula>OR($H$103=4,$H$103=5)</formula>
    </cfRule>
  </conditionalFormatting>
  <conditionalFormatting sqref="E109">
    <cfRule type="expression" dxfId="19" priority="1">
      <formula>OR($H$103=6,$H$103=7)</formula>
    </cfRule>
  </conditionalFormatting>
  <conditionalFormatting sqref="F95:H95">
    <cfRule type="expression" dxfId="18" priority="26">
      <formula>AND($O$80&gt;=1, $O$80&lt;=5)</formula>
    </cfRule>
  </conditionalFormatting>
  <conditionalFormatting sqref="F96:H96">
    <cfRule type="expression" dxfId="17" priority="21">
      <formula>AND($O$41&lt;=2,AND($O$80&gt;=1,$O$80&lt;=5))</formula>
    </cfRule>
  </conditionalFormatting>
  <conditionalFormatting sqref="F97:H97">
    <cfRule type="expression" dxfId="16" priority="15">
      <formula>AND(AND($O$41&gt;=3,$O$41&lt;=7),AND($O$80&gt;=1,$O$80&lt;=5))</formula>
    </cfRule>
  </conditionalFormatting>
  <conditionalFormatting sqref="F98:H98">
    <cfRule type="expression" dxfId="15" priority="10">
      <formula>AND(AND($O$41&gt;=8,$O$41&lt;=14),AND($O$80&gt;=1,$O$80&lt;=5))</formula>
    </cfRule>
  </conditionalFormatting>
  <conditionalFormatting sqref="F99:H99">
    <cfRule type="expression" dxfId="14" priority="9">
      <formula>AND($O$41&gt;=15,AND($O$80&gt;=1,$O$80&lt;=5))</formula>
    </cfRule>
  </conditionalFormatting>
  <conditionalFormatting sqref="H43">
    <cfRule type="expression" dxfId="13" priority="37">
      <formula>AND($O$41&gt;=8,$O$41&lt;=14)</formula>
    </cfRule>
  </conditionalFormatting>
  <conditionalFormatting sqref="H82">
    <cfRule type="expression" dxfId="12" priority="33">
      <formula>AND($O$80&gt;=6,$O$80&lt;=11)</formula>
    </cfRule>
  </conditionalFormatting>
  <conditionalFormatting sqref="I95:L95">
    <cfRule type="expression" dxfId="11" priority="25">
      <formula>AND($O$80&gt;=6,$O$80&lt;=11)</formula>
    </cfRule>
  </conditionalFormatting>
  <conditionalFormatting sqref="I96:L96">
    <cfRule type="expression" dxfId="10" priority="20">
      <formula>AND($O$41&lt;=2,AND($O$80&gt;=6,$O$80&lt;=11))</formula>
    </cfRule>
  </conditionalFormatting>
  <conditionalFormatting sqref="I97:L97">
    <cfRule type="expression" dxfId="9" priority="14">
      <formula>AND(AND($O$41&gt;=3,$O$41&lt;=7),AND($O$80&gt;=6,$O$80&lt;=11))</formula>
    </cfRule>
  </conditionalFormatting>
  <conditionalFormatting sqref="I98:L98">
    <cfRule type="expression" dxfId="8" priority="8">
      <formula>AND(AND($O$41&gt;=8,$O$41&lt;=14),AND($O$80&gt;=6,$O$80&lt;=11))</formula>
    </cfRule>
  </conditionalFormatting>
  <conditionalFormatting sqref="I99:L99">
    <cfRule type="expression" dxfId="7" priority="7">
      <formula>AND($O$41&gt;=15,AND($O$80&gt;=6,$O$80&lt;=11))</formula>
    </cfRule>
  </conditionalFormatting>
  <conditionalFormatting sqref="L43:Q43">
    <cfRule type="expression" dxfId="6" priority="36">
      <formula>$O$41&gt;=15</formula>
    </cfRule>
  </conditionalFormatting>
  <conditionalFormatting sqref="L82:Q82">
    <cfRule type="expression" dxfId="5" priority="32">
      <formula>$O$80&gt;=12</formula>
    </cfRule>
  </conditionalFormatting>
  <conditionalFormatting sqref="M95:Q95">
    <cfRule type="expression" dxfId="4" priority="24">
      <formula>$O$80&gt;=12</formula>
    </cfRule>
  </conditionalFormatting>
  <conditionalFormatting sqref="M96:Q96">
    <cfRule type="expression" dxfId="3" priority="19">
      <formula>AND($O$41&lt;=2,$O$80&gt;=12)</formula>
    </cfRule>
  </conditionalFormatting>
  <conditionalFormatting sqref="M97:Q97">
    <cfRule type="expression" dxfId="2" priority="13">
      <formula>AND($O$80&gt;=12,AND($O$41&gt;=3,O41&lt;=7))</formula>
    </cfRule>
  </conditionalFormatting>
  <conditionalFormatting sqref="M98:Q98">
    <cfRule type="expression" dxfId="1" priority="6">
      <formula>AND($O$80&gt;=12,AND($O$41&gt;=8,O41&lt;=14))</formula>
    </cfRule>
  </conditionalFormatting>
  <conditionalFormatting sqref="M99:Q99">
    <cfRule type="expression" dxfId="0" priority="5">
      <formula>AND($O$41&gt;=15,$O$80&gt;=12)</formula>
    </cfRule>
  </conditionalFormatting>
  <pageMargins left="0.19685039370078741" right="0.19685039370078741" top="0.70866141732283472" bottom="0.3937007874015748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4</xdr:col>
                    <xdr:colOff>1114425</xdr:colOff>
                    <xdr:row>9</xdr:row>
                    <xdr:rowOff>9525</xdr:rowOff>
                  </from>
                  <to>
                    <xdr:col>6</xdr:col>
                    <xdr:colOff>38100</xdr:colOff>
                    <xdr:row>11</xdr:row>
                    <xdr:rowOff>28575</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7</xdr:col>
                    <xdr:colOff>571500</xdr:colOff>
                    <xdr:row>9</xdr:row>
                    <xdr:rowOff>9525</xdr:rowOff>
                  </from>
                  <to>
                    <xdr:col>9</xdr:col>
                    <xdr:colOff>19050</xdr:colOff>
                    <xdr:row>11</xdr:row>
                    <xdr:rowOff>28575</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11</xdr:col>
                    <xdr:colOff>314325</xdr:colOff>
                    <xdr:row>9</xdr:row>
                    <xdr:rowOff>9525</xdr:rowOff>
                  </from>
                  <to>
                    <xdr:col>13</xdr:col>
                    <xdr:colOff>38100</xdr:colOff>
                    <xdr:row>11</xdr:row>
                    <xdr:rowOff>28575</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4</xdr:col>
                    <xdr:colOff>1114425</xdr:colOff>
                    <xdr:row>11</xdr:row>
                    <xdr:rowOff>200025</xdr:rowOff>
                  </from>
                  <to>
                    <xdr:col>6</xdr:col>
                    <xdr:colOff>38100</xdr:colOff>
                    <xdr:row>13</xdr:row>
                    <xdr:rowOff>28575</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7</xdr:col>
                    <xdr:colOff>571500</xdr:colOff>
                    <xdr:row>11</xdr:row>
                    <xdr:rowOff>200025</xdr:rowOff>
                  </from>
                  <to>
                    <xdr:col>9</xdr:col>
                    <xdr:colOff>19050</xdr:colOff>
                    <xdr:row>13</xdr:row>
                    <xdr:rowOff>28575</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11</xdr:col>
                    <xdr:colOff>314325</xdr:colOff>
                    <xdr:row>11</xdr:row>
                    <xdr:rowOff>200025</xdr:rowOff>
                  </from>
                  <to>
                    <xdr:col>13</xdr:col>
                    <xdr:colOff>38100</xdr:colOff>
                    <xdr:row>13</xdr:row>
                    <xdr:rowOff>28575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4</xdr:col>
                    <xdr:colOff>1114425</xdr:colOff>
                    <xdr:row>13</xdr:row>
                    <xdr:rowOff>200025</xdr:rowOff>
                  </from>
                  <to>
                    <xdr:col>6</xdr:col>
                    <xdr:colOff>38100</xdr:colOff>
                    <xdr:row>15</xdr:row>
                    <xdr:rowOff>28575</xdr:rowOff>
                  </to>
                </anchor>
              </controlPr>
            </control>
          </mc:Choice>
        </mc:AlternateContent>
        <mc:AlternateContent xmlns:mc="http://schemas.openxmlformats.org/markup-compatibility/2006">
          <mc:Choice Requires="x14">
            <control shapeId="1032" r:id="rId11" name="Check Box 8">
              <controlPr locked="0" defaultSize="0" autoFill="0" autoLine="0" autoPict="0">
                <anchor moveWithCells="1">
                  <from>
                    <xdr:col>7</xdr:col>
                    <xdr:colOff>571500</xdr:colOff>
                    <xdr:row>13</xdr:row>
                    <xdr:rowOff>200025</xdr:rowOff>
                  </from>
                  <to>
                    <xdr:col>9</xdr:col>
                    <xdr:colOff>19050</xdr:colOff>
                    <xdr:row>15</xdr:row>
                    <xdr:rowOff>28575</xdr:rowOff>
                  </to>
                </anchor>
              </controlPr>
            </control>
          </mc:Choice>
        </mc:AlternateContent>
        <mc:AlternateContent xmlns:mc="http://schemas.openxmlformats.org/markup-compatibility/2006">
          <mc:Choice Requires="x14">
            <control shapeId="1033" r:id="rId12" name="Check Box 9">
              <controlPr locked="0" defaultSize="0" autoFill="0" autoLine="0" autoPict="0">
                <anchor moveWithCells="1">
                  <from>
                    <xdr:col>11</xdr:col>
                    <xdr:colOff>314325</xdr:colOff>
                    <xdr:row>13</xdr:row>
                    <xdr:rowOff>200025</xdr:rowOff>
                  </from>
                  <to>
                    <xdr:col>13</xdr:col>
                    <xdr:colOff>38100</xdr:colOff>
                    <xdr:row>15</xdr:row>
                    <xdr:rowOff>28575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4</xdr:col>
                    <xdr:colOff>1114425</xdr:colOff>
                    <xdr:row>15</xdr:row>
                    <xdr:rowOff>190500</xdr:rowOff>
                  </from>
                  <to>
                    <xdr:col>6</xdr:col>
                    <xdr:colOff>38100</xdr:colOff>
                    <xdr:row>17</xdr:row>
                    <xdr:rowOff>28575</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7</xdr:col>
                    <xdr:colOff>571500</xdr:colOff>
                    <xdr:row>15</xdr:row>
                    <xdr:rowOff>190500</xdr:rowOff>
                  </from>
                  <to>
                    <xdr:col>9</xdr:col>
                    <xdr:colOff>19050</xdr:colOff>
                    <xdr:row>17</xdr:row>
                    <xdr:rowOff>28575</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11</xdr:col>
                    <xdr:colOff>314325</xdr:colOff>
                    <xdr:row>15</xdr:row>
                    <xdr:rowOff>190500</xdr:rowOff>
                  </from>
                  <to>
                    <xdr:col>13</xdr:col>
                    <xdr:colOff>38100</xdr:colOff>
                    <xdr:row>17</xdr:row>
                    <xdr:rowOff>28575</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4</xdr:col>
                    <xdr:colOff>1114425</xdr:colOff>
                    <xdr:row>17</xdr:row>
                    <xdr:rowOff>200025</xdr:rowOff>
                  </from>
                  <to>
                    <xdr:col>6</xdr:col>
                    <xdr:colOff>38100</xdr:colOff>
                    <xdr:row>19</xdr:row>
                    <xdr:rowOff>28575</xdr:rowOff>
                  </to>
                </anchor>
              </controlPr>
            </control>
          </mc:Choice>
        </mc:AlternateContent>
        <mc:AlternateContent xmlns:mc="http://schemas.openxmlformats.org/markup-compatibility/2006">
          <mc:Choice Requires="x14">
            <control shapeId="1038" r:id="rId17" name="Check Box 14">
              <controlPr locked="0" defaultSize="0" autoFill="0" autoLine="0" autoPict="0">
                <anchor moveWithCells="1">
                  <from>
                    <xdr:col>7</xdr:col>
                    <xdr:colOff>571500</xdr:colOff>
                    <xdr:row>17</xdr:row>
                    <xdr:rowOff>200025</xdr:rowOff>
                  </from>
                  <to>
                    <xdr:col>9</xdr:col>
                    <xdr:colOff>19050</xdr:colOff>
                    <xdr:row>19</xdr:row>
                    <xdr:rowOff>28575</xdr:rowOff>
                  </to>
                </anchor>
              </controlPr>
            </control>
          </mc:Choice>
        </mc:AlternateContent>
        <mc:AlternateContent xmlns:mc="http://schemas.openxmlformats.org/markup-compatibility/2006">
          <mc:Choice Requires="x14">
            <control shapeId="1039" r:id="rId18" name="Check Box 15">
              <controlPr locked="0" defaultSize="0" autoFill="0" autoLine="0" autoPict="0">
                <anchor moveWithCells="1">
                  <from>
                    <xdr:col>11</xdr:col>
                    <xdr:colOff>314325</xdr:colOff>
                    <xdr:row>17</xdr:row>
                    <xdr:rowOff>200025</xdr:rowOff>
                  </from>
                  <to>
                    <xdr:col>13</xdr:col>
                    <xdr:colOff>38100</xdr:colOff>
                    <xdr:row>19</xdr:row>
                    <xdr:rowOff>28575</xdr:rowOff>
                  </to>
                </anchor>
              </controlPr>
            </control>
          </mc:Choice>
        </mc:AlternateContent>
        <mc:AlternateContent xmlns:mc="http://schemas.openxmlformats.org/markup-compatibility/2006">
          <mc:Choice Requires="x14">
            <control shapeId="1040" r:id="rId19" name="Check Box 16">
              <controlPr locked="0" defaultSize="0" autoFill="0" autoLine="0" autoPict="0">
                <anchor moveWithCells="1">
                  <from>
                    <xdr:col>4</xdr:col>
                    <xdr:colOff>1114425</xdr:colOff>
                    <xdr:row>19</xdr:row>
                    <xdr:rowOff>200025</xdr:rowOff>
                  </from>
                  <to>
                    <xdr:col>6</xdr:col>
                    <xdr:colOff>38100</xdr:colOff>
                    <xdr:row>21</xdr:row>
                    <xdr:rowOff>38100</xdr:rowOff>
                  </to>
                </anchor>
              </controlPr>
            </control>
          </mc:Choice>
        </mc:AlternateContent>
        <mc:AlternateContent xmlns:mc="http://schemas.openxmlformats.org/markup-compatibility/2006">
          <mc:Choice Requires="x14">
            <control shapeId="1041" r:id="rId20" name="Check Box 17">
              <controlPr locked="0" defaultSize="0" autoFill="0" autoLine="0" autoPict="0">
                <anchor moveWithCells="1">
                  <from>
                    <xdr:col>7</xdr:col>
                    <xdr:colOff>571500</xdr:colOff>
                    <xdr:row>19</xdr:row>
                    <xdr:rowOff>200025</xdr:rowOff>
                  </from>
                  <to>
                    <xdr:col>9</xdr:col>
                    <xdr:colOff>19050</xdr:colOff>
                    <xdr:row>21</xdr:row>
                    <xdr:rowOff>38100</xdr:rowOff>
                  </to>
                </anchor>
              </controlPr>
            </control>
          </mc:Choice>
        </mc:AlternateContent>
        <mc:AlternateContent xmlns:mc="http://schemas.openxmlformats.org/markup-compatibility/2006">
          <mc:Choice Requires="x14">
            <control shapeId="1042" r:id="rId21" name="Check Box 18">
              <controlPr locked="0" defaultSize="0" autoFill="0" autoLine="0" autoPict="0">
                <anchor moveWithCells="1">
                  <from>
                    <xdr:col>11</xdr:col>
                    <xdr:colOff>314325</xdr:colOff>
                    <xdr:row>19</xdr:row>
                    <xdr:rowOff>200025</xdr:rowOff>
                  </from>
                  <to>
                    <xdr:col>13</xdr:col>
                    <xdr:colOff>38100</xdr:colOff>
                    <xdr:row>21</xdr:row>
                    <xdr:rowOff>38100</xdr:rowOff>
                  </to>
                </anchor>
              </controlPr>
            </control>
          </mc:Choice>
        </mc:AlternateContent>
        <mc:AlternateContent xmlns:mc="http://schemas.openxmlformats.org/markup-compatibility/2006">
          <mc:Choice Requires="x14">
            <control shapeId="1043" r:id="rId22" name="Check Box 19">
              <controlPr locked="0" defaultSize="0" autoFill="0" autoLine="0" autoPict="0">
                <anchor moveWithCells="1">
                  <from>
                    <xdr:col>4</xdr:col>
                    <xdr:colOff>1114425</xdr:colOff>
                    <xdr:row>21</xdr:row>
                    <xdr:rowOff>200025</xdr:rowOff>
                  </from>
                  <to>
                    <xdr:col>6</xdr:col>
                    <xdr:colOff>38100</xdr:colOff>
                    <xdr:row>23</xdr:row>
                    <xdr:rowOff>28575</xdr:rowOff>
                  </to>
                </anchor>
              </controlPr>
            </control>
          </mc:Choice>
        </mc:AlternateContent>
        <mc:AlternateContent xmlns:mc="http://schemas.openxmlformats.org/markup-compatibility/2006">
          <mc:Choice Requires="x14">
            <control shapeId="1044" r:id="rId23" name="Check Box 20">
              <controlPr locked="0" defaultSize="0" autoFill="0" autoLine="0" autoPict="0">
                <anchor moveWithCells="1">
                  <from>
                    <xdr:col>7</xdr:col>
                    <xdr:colOff>571500</xdr:colOff>
                    <xdr:row>21</xdr:row>
                    <xdr:rowOff>200025</xdr:rowOff>
                  </from>
                  <to>
                    <xdr:col>9</xdr:col>
                    <xdr:colOff>19050</xdr:colOff>
                    <xdr:row>23</xdr:row>
                    <xdr:rowOff>28575</xdr:rowOff>
                  </to>
                </anchor>
              </controlPr>
            </control>
          </mc:Choice>
        </mc:AlternateContent>
        <mc:AlternateContent xmlns:mc="http://schemas.openxmlformats.org/markup-compatibility/2006">
          <mc:Choice Requires="x14">
            <control shapeId="1045" r:id="rId24" name="Check Box 21">
              <controlPr locked="0" defaultSize="0" autoFill="0" autoLine="0" autoPict="0">
                <anchor moveWithCells="1">
                  <from>
                    <xdr:col>11</xdr:col>
                    <xdr:colOff>314325</xdr:colOff>
                    <xdr:row>21</xdr:row>
                    <xdr:rowOff>200025</xdr:rowOff>
                  </from>
                  <to>
                    <xdr:col>13</xdr:col>
                    <xdr:colOff>38100</xdr:colOff>
                    <xdr:row>23</xdr:row>
                    <xdr:rowOff>28575</xdr:rowOff>
                  </to>
                </anchor>
              </controlPr>
            </control>
          </mc:Choice>
        </mc:AlternateContent>
        <mc:AlternateContent xmlns:mc="http://schemas.openxmlformats.org/markup-compatibility/2006">
          <mc:Choice Requires="x14">
            <control shapeId="1046" r:id="rId25" name="Check Box 22">
              <controlPr locked="0" defaultSize="0" autoFill="0" autoLine="0" autoPict="0">
                <anchor moveWithCells="1">
                  <from>
                    <xdr:col>4</xdr:col>
                    <xdr:colOff>1114425</xdr:colOff>
                    <xdr:row>23</xdr:row>
                    <xdr:rowOff>200025</xdr:rowOff>
                  </from>
                  <to>
                    <xdr:col>6</xdr:col>
                    <xdr:colOff>38100</xdr:colOff>
                    <xdr:row>25</xdr:row>
                    <xdr:rowOff>38100</xdr:rowOff>
                  </to>
                </anchor>
              </controlPr>
            </control>
          </mc:Choice>
        </mc:AlternateContent>
        <mc:AlternateContent xmlns:mc="http://schemas.openxmlformats.org/markup-compatibility/2006">
          <mc:Choice Requires="x14">
            <control shapeId="1047" r:id="rId26" name="Check Box 23">
              <controlPr locked="0" defaultSize="0" autoFill="0" autoLine="0" autoPict="0">
                <anchor moveWithCells="1">
                  <from>
                    <xdr:col>7</xdr:col>
                    <xdr:colOff>571500</xdr:colOff>
                    <xdr:row>23</xdr:row>
                    <xdr:rowOff>200025</xdr:rowOff>
                  </from>
                  <to>
                    <xdr:col>9</xdr:col>
                    <xdr:colOff>19050</xdr:colOff>
                    <xdr:row>25</xdr:row>
                    <xdr:rowOff>38100</xdr:rowOff>
                  </to>
                </anchor>
              </controlPr>
            </control>
          </mc:Choice>
        </mc:AlternateContent>
        <mc:AlternateContent xmlns:mc="http://schemas.openxmlformats.org/markup-compatibility/2006">
          <mc:Choice Requires="x14">
            <control shapeId="1048" r:id="rId27" name="Check Box 24">
              <controlPr locked="0" defaultSize="0" autoFill="0" autoLine="0" autoPict="0">
                <anchor moveWithCells="1">
                  <from>
                    <xdr:col>11</xdr:col>
                    <xdr:colOff>314325</xdr:colOff>
                    <xdr:row>23</xdr:row>
                    <xdr:rowOff>200025</xdr:rowOff>
                  </from>
                  <to>
                    <xdr:col>13</xdr:col>
                    <xdr:colOff>38100</xdr:colOff>
                    <xdr:row>25</xdr:row>
                    <xdr:rowOff>38100</xdr:rowOff>
                  </to>
                </anchor>
              </controlPr>
            </control>
          </mc:Choice>
        </mc:AlternateContent>
        <mc:AlternateContent xmlns:mc="http://schemas.openxmlformats.org/markup-compatibility/2006">
          <mc:Choice Requires="x14">
            <control shapeId="1049" r:id="rId28" name="Check Box 25">
              <controlPr locked="0" defaultSize="0" autoFill="0" autoLine="0" autoPict="0">
                <anchor moveWithCells="1">
                  <from>
                    <xdr:col>4</xdr:col>
                    <xdr:colOff>1114425</xdr:colOff>
                    <xdr:row>25</xdr:row>
                    <xdr:rowOff>200025</xdr:rowOff>
                  </from>
                  <to>
                    <xdr:col>6</xdr:col>
                    <xdr:colOff>38100</xdr:colOff>
                    <xdr:row>27</xdr:row>
                    <xdr:rowOff>28575</xdr:rowOff>
                  </to>
                </anchor>
              </controlPr>
            </control>
          </mc:Choice>
        </mc:AlternateContent>
        <mc:AlternateContent xmlns:mc="http://schemas.openxmlformats.org/markup-compatibility/2006">
          <mc:Choice Requires="x14">
            <control shapeId="1050" r:id="rId29" name="Check Box 26">
              <controlPr locked="0" defaultSize="0" autoFill="0" autoLine="0" autoPict="0">
                <anchor moveWithCells="1">
                  <from>
                    <xdr:col>7</xdr:col>
                    <xdr:colOff>571500</xdr:colOff>
                    <xdr:row>25</xdr:row>
                    <xdr:rowOff>200025</xdr:rowOff>
                  </from>
                  <to>
                    <xdr:col>9</xdr:col>
                    <xdr:colOff>19050</xdr:colOff>
                    <xdr:row>27</xdr:row>
                    <xdr:rowOff>28575</xdr:rowOff>
                  </to>
                </anchor>
              </controlPr>
            </control>
          </mc:Choice>
        </mc:AlternateContent>
        <mc:AlternateContent xmlns:mc="http://schemas.openxmlformats.org/markup-compatibility/2006">
          <mc:Choice Requires="x14">
            <control shapeId="1051" r:id="rId30" name="Check Box 27">
              <controlPr locked="0" defaultSize="0" autoFill="0" autoLine="0" autoPict="0">
                <anchor moveWithCells="1">
                  <from>
                    <xdr:col>11</xdr:col>
                    <xdr:colOff>314325</xdr:colOff>
                    <xdr:row>25</xdr:row>
                    <xdr:rowOff>200025</xdr:rowOff>
                  </from>
                  <to>
                    <xdr:col>13</xdr:col>
                    <xdr:colOff>38100</xdr:colOff>
                    <xdr:row>27</xdr:row>
                    <xdr:rowOff>28575</xdr:rowOff>
                  </to>
                </anchor>
              </controlPr>
            </control>
          </mc:Choice>
        </mc:AlternateContent>
        <mc:AlternateContent xmlns:mc="http://schemas.openxmlformats.org/markup-compatibility/2006">
          <mc:Choice Requires="x14">
            <control shapeId="1052" r:id="rId31" name="Check Box 28">
              <controlPr locked="0" defaultSize="0" autoFill="0" autoLine="0" autoPict="0">
                <anchor moveWithCells="1">
                  <from>
                    <xdr:col>4</xdr:col>
                    <xdr:colOff>1114425</xdr:colOff>
                    <xdr:row>27</xdr:row>
                    <xdr:rowOff>200025</xdr:rowOff>
                  </from>
                  <to>
                    <xdr:col>6</xdr:col>
                    <xdr:colOff>38100</xdr:colOff>
                    <xdr:row>29</xdr:row>
                    <xdr:rowOff>38100</xdr:rowOff>
                  </to>
                </anchor>
              </controlPr>
            </control>
          </mc:Choice>
        </mc:AlternateContent>
        <mc:AlternateContent xmlns:mc="http://schemas.openxmlformats.org/markup-compatibility/2006">
          <mc:Choice Requires="x14">
            <control shapeId="1053" r:id="rId32" name="Check Box 29">
              <controlPr locked="0" defaultSize="0" autoFill="0" autoLine="0" autoPict="0">
                <anchor moveWithCells="1">
                  <from>
                    <xdr:col>7</xdr:col>
                    <xdr:colOff>571500</xdr:colOff>
                    <xdr:row>27</xdr:row>
                    <xdr:rowOff>200025</xdr:rowOff>
                  </from>
                  <to>
                    <xdr:col>9</xdr:col>
                    <xdr:colOff>19050</xdr:colOff>
                    <xdr:row>29</xdr:row>
                    <xdr:rowOff>38100</xdr:rowOff>
                  </to>
                </anchor>
              </controlPr>
            </control>
          </mc:Choice>
        </mc:AlternateContent>
        <mc:AlternateContent xmlns:mc="http://schemas.openxmlformats.org/markup-compatibility/2006">
          <mc:Choice Requires="x14">
            <control shapeId="1054" r:id="rId33" name="Check Box 30">
              <controlPr locked="0" defaultSize="0" autoFill="0" autoLine="0" autoPict="0">
                <anchor moveWithCells="1">
                  <from>
                    <xdr:col>11</xdr:col>
                    <xdr:colOff>314325</xdr:colOff>
                    <xdr:row>27</xdr:row>
                    <xdr:rowOff>200025</xdr:rowOff>
                  </from>
                  <to>
                    <xdr:col>13</xdr:col>
                    <xdr:colOff>38100</xdr:colOff>
                    <xdr:row>29</xdr:row>
                    <xdr:rowOff>38100</xdr:rowOff>
                  </to>
                </anchor>
              </controlPr>
            </control>
          </mc:Choice>
        </mc:AlternateContent>
        <mc:AlternateContent xmlns:mc="http://schemas.openxmlformats.org/markup-compatibility/2006">
          <mc:Choice Requires="x14">
            <control shapeId="1055" r:id="rId34" name="Check Box 31">
              <controlPr locked="0" defaultSize="0" autoFill="0" autoLine="0" autoPict="0">
                <anchor moveWithCells="1">
                  <from>
                    <xdr:col>4</xdr:col>
                    <xdr:colOff>1114425</xdr:colOff>
                    <xdr:row>29</xdr:row>
                    <xdr:rowOff>200025</xdr:rowOff>
                  </from>
                  <to>
                    <xdr:col>6</xdr:col>
                    <xdr:colOff>38100</xdr:colOff>
                    <xdr:row>31</xdr:row>
                    <xdr:rowOff>38100</xdr:rowOff>
                  </to>
                </anchor>
              </controlPr>
            </control>
          </mc:Choice>
        </mc:AlternateContent>
        <mc:AlternateContent xmlns:mc="http://schemas.openxmlformats.org/markup-compatibility/2006">
          <mc:Choice Requires="x14">
            <control shapeId="1056" r:id="rId35" name="Check Box 32">
              <controlPr locked="0" defaultSize="0" autoFill="0" autoLine="0" autoPict="0">
                <anchor moveWithCells="1">
                  <from>
                    <xdr:col>7</xdr:col>
                    <xdr:colOff>571500</xdr:colOff>
                    <xdr:row>29</xdr:row>
                    <xdr:rowOff>200025</xdr:rowOff>
                  </from>
                  <to>
                    <xdr:col>9</xdr:col>
                    <xdr:colOff>19050</xdr:colOff>
                    <xdr:row>31</xdr:row>
                    <xdr:rowOff>38100</xdr:rowOff>
                  </to>
                </anchor>
              </controlPr>
            </control>
          </mc:Choice>
        </mc:AlternateContent>
        <mc:AlternateContent xmlns:mc="http://schemas.openxmlformats.org/markup-compatibility/2006">
          <mc:Choice Requires="x14">
            <control shapeId="1057" r:id="rId36" name="Check Box 33">
              <controlPr locked="0" defaultSize="0" autoFill="0" autoLine="0" autoPict="0">
                <anchor moveWithCells="1">
                  <from>
                    <xdr:col>11</xdr:col>
                    <xdr:colOff>314325</xdr:colOff>
                    <xdr:row>29</xdr:row>
                    <xdr:rowOff>200025</xdr:rowOff>
                  </from>
                  <to>
                    <xdr:col>13</xdr:col>
                    <xdr:colOff>38100</xdr:colOff>
                    <xdr:row>31</xdr:row>
                    <xdr:rowOff>38100</xdr:rowOff>
                  </to>
                </anchor>
              </controlPr>
            </control>
          </mc:Choice>
        </mc:AlternateContent>
        <mc:AlternateContent xmlns:mc="http://schemas.openxmlformats.org/markup-compatibility/2006">
          <mc:Choice Requires="x14">
            <control shapeId="1058" r:id="rId37" name="Check Box 34">
              <controlPr locked="0" defaultSize="0" autoFill="0" autoLine="0" autoPict="0">
                <anchor moveWithCells="1">
                  <from>
                    <xdr:col>4</xdr:col>
                    <xdr:colOff>1114425</xdr:colOff>
                    <xdr:row>31</xdr:row>
                    <xdr:rowOff>200025</xdr:rowOff>
                  </from>
                  <to>
                    <xdr:col>6</xdr:col>
                    <xdr:colOff>38100</xdr:colOff>
                    <xdr:row>33</xdr:row>
                    <xdr:rowOff>38100</xdr:rowOff>
                  </to>
                </anchor>
              </controlPr>
            </control>
          </mc:Choice>
        </mc:AlternateContent>
        <mc:AlternateContent xmlns:mc="http://schemas.openxmlformats.org/markup-compatibility/2006">
          <mc:Choice Requires="x14">
            <control shapeId="1059" r:id="rId38" name="Check Box 35">
              <controlPr locked="0" defaultSize="0" autoFill="0" autoLine="0" autoPict="0">
                <anchor moveWithCells="1">
                  <from>
                    <xdr:col>7</xdr:col>
                    <xdr:colOff>571500</xdr:colOff>
                    <xdr:row>31</xdr:row>
                    <xdr:rowOff>200025</xdr:rowOff>
                  </from>
                  <to>
                    <xdr:col>9</xdr:col>
                    <xdr:colOff>19050</xdr:colOff>
                    <xdr:row>33</xdr:row>
                    <xdr:rowOff>38100</xdr:rowOff>
                  </to>
                </anchor>
              </controlPr>
            </control>
          </mc:Choice>
        </mc:AlternateContent>
        <mc:AlternateContent xmlns:mc="http://schemas.openxmlformats.org/markup-compatibility/2006">
          <mc:Choice Requires="x14">
            <control shapeId="1060" r:id="rId39" name="Check Box 36">
              <controlPr locked="0" defaultSize="0" autoFill="0" autoLine="0" autoPict="0">
                <anchor moveWithCells="1">
                  <from>
                    <xdr:col>11</xdr:col>
                    <xdr:colOff>314325</xdr:colOff>
                    <xdr:row>31</xdr:row>
                    <xdr:rowOff>200025</xdr:rowOff>
                  </from>
                  <to>
                    <xdr:col>13</xdr:col>
                    <xdr:colOff>38100</xdr:colOff>
                    <xdr:row>33</xdr:row>
                    <xdr:rowOff>38100</xdr:rowOff>
                  </to>
                </anchor>
              </controlPr>
            </control>
          </mc:Choice>
        </mc:AlternateContent>
        <mc:AlternateContent xmlns:mc="http://schemas.openxmlformats.org/markup-compatibility/2006">
          <mc:Choice Requires="x14">
            <control shapeId="1061" r:id="rId40" name="Check Box 37">
              <controlPr locked="0" defaultSize="0" autoFill="0" autoLine="0" autoPict="0">
                <anchor moveWithCells="1">
                  <from>
                    <xdr:col>4</xdr:col>
                    <xdr:colOff>1114425</xdr:colOff>
                    <xdr:row>33</xdr:row>
                    <xdr:rowOff>209550</xdr:rowOff>
                  </from>
                  <to>
                    <xdr:col>6</xdr:col>
                    <xdr:colOff>38100</xdr:colOff>
                    <xdr:row>35</xdr:row>
                    <xdr:rowOff>38100</xdr:rowOff>
                  </to>
                </anchor>
              </controlPr>
            </control>
          </mc:Choice>
        </mc:AlternateContent>
        <mc:AlternateContent xmlns:mc="http://schemas.openxmlformats.org/markup-compatibility/2006">
          <mc:Choice Requires="x14">
            <control shapeId="1062" r:id="rId41" name="Check Box 38">
              <controlPr locked="0" defaultSize="0" autoFill="0" autoLine="0" autoPict="0">
                <anchor moveWithCells="1">
                  <from>
                    <xdr:col>7</xdr:col>
                    <xdr:colOff>571500</xdr:colOff>
                    <xdr:row>33</xdr:row>
                    <xdr:rowOff>209550</xdr:rowOff>
                  </from>
                  <to>
                    <xdr:col>9</xdr:col>
                    <xdr:colOff>19050</xdr:colOff>
                    <xdr:row>35</xdr:row>
                    <xdr:rowOff>38100</xdr:rowOff>
                  </to>
                </anchor>
              </controlPr>
            </control>
          </mc:Choice>
        </mc:AlternateContent>
        <mc:AlternateContent xmlns:mc="http://schemas.openxmlformats.org/markup-compatibility/2006">
          <mc:Choice Requires="x14">
            <control shapeId="1063" r:id="rId42" name="Check Box 39">
              <controlPr locked="0" defaultSize="0" autoFill="0" autoLine="0" autoPict="0">
                <anchor moveWithCells="1">
                  <from>
                    <xdr:col>11</xdr:col>
                    <xdr:colOff>314325</xdr:colOff>
                    <xdr:row>33</xdr:row>
                    <xdr:rowOff>209550</xdr:rowOff>
                  </from>
                  <to>
                    <xdr:col>13</xdr:col>
                    <xdr:colOff>38100</xdr:colOff>
                    <xdr:row>35</xdr:row>
                    <xdr:rowOff>38100</xdr:rowOff>
                  </to>
                </anchor>
              </controlPr>
            </control>
          </mc:Choice>
        </mc:AlternateContent>
        <mc:AlternateContent xmlns:mc="http://schemas.openxmlformats.org/markup-compatibility/2006">
          <mc:Choice Requires="x14">
            <control shapeId="1064" r:id="rId43" name="Check Box 40">
              <controlPr locked="0" defaultSize="0" autoFill="0" autoLine="0" autoPict="0">
                <anchor moveWithCells="1">
                  <from>
                    <xdr:col>4</xdr:col>
                    <xdr:colOff>1114425</xdr:colOff>
                    <xdr:row>35</xdr:row>
                    <xdr:rowOff>209550</xdr:rowOff>
                  </from>
                  <to>
                    <xdr:col>6</xdr:col>
                    <xdr:colOff>38100</xdr:colOff>
                    <xdr:row>37</xdr:row>
                    <xdr:rowOff>38100</xdr:rowOff>
                  </to>
                </anchor>
              </controlPr>
            </control>
          </mc:Choice>
        </mc:AlternateContent>
        <mc:AlternateContent xmlns:mc="http://schemas.openxmlformats.org/markup-compatibility/2006">
          <mc:Choice Requires="x14">
            <control shapeId="1065" r:id="rId44" name="Check Box 41">
              <controlPr locked="0" defaultSize="0" autoFill="0" autoLine="0" autoPict="0">
                <anchor moveWithCells="1">
                  <from>
                    <xdr:col>7</xdr:col>
                    <xdr:colOff>571500</xdr:colOff>
                    <xdr:row>35</xdr:row>
                    <xdr:rowOff>209550</xdr:rowOff>
                  </from>
                  <to>
                    <xdr:col>9</xdr:col>
                    <xdr:colOff>19050</xdr:colOff>
                    <xdr:row>37</xdr:row>
                    <xdr:rowOff>38100</xdr:rowOff>
                  </to>
                </anchor>
              </controlPr>
            </control>
          </mc:Choice>
        </mc:AlternateContent>
        <mc:AlternateContent xmlns:mc="http://schemas.openxmlformats.org/markup-compatibility/2006">
          <mc:Choice Requires="x14">
            <control shapeId="1066" r:id="rId45" name="Check Box 42">
              <controlPr locked="0" defaultSize="0" autoFill="0" autoLine="0" autoPict="0">
                <anchor moveWithCells="1">
                  <from>
                    <xdr:col>11</xdr:col>
                    <xdr:colOff>314325</xdr:colOff>
                    <xdr:row>35</xdr:row>
                    <xdr:rowOff>209550</xdr:rowOff>
                  </from>
                  <to>
                    <xdr:col>13</xdr:col>
                    <xdr:colOff>38100</xdr:colOff>
                    <xdr:row>37</xdr:row>
                    <xdr:rowOff>38100</xdr:rowOff>
                  </to>
                </anchor>
              </controlPr>
            </control>
          </mc:Choice>
        </mc:AlternateContent>
        <mc:AlternateContent xmlns:mc="http://schemas.openxmlformats.org/markup-compatibility/2006">
          <mc:Choice Requires="x14">
            <control shapeId="1067" r:id="rId46" name="Check Box 43">
              <controlPr locked="0" defaultSize="0" autoFill="0" autoLine="0" autoPict="0">
                <anchor moveWithCells="1">
                  <from>
                    <xdr:col>4</xdr:col>
                    <xdr:colOff>1114425</xdr:colOff>
                    <xdr:row>47</xdr:row>
                    <xdr:rowOff>19050</xdr:rowOff>
                  </from>
                  <to>
                    <xdr:col>6</xdr:col>
                    <xdr:colOff>28575</xdr:colOff>
                    <xdr:row>49</xdr:row>
                    <xdr:rowOff>38100</xdr:rowOff>
                  </to>
                </anchor>
              </controlPr>
            </control>
          </mc:Choice>
        </mc:AlternateContent>
        <mc:AlternateContent xmlns:mc="http://schemas.openxmlformats.org/markup-compatibility/2006">
          <mc:Choice Requires="x14">
            <control shapeId="1068" r:id="rId47" name="Check Box 44">
              <controlPr locked="0" defaultSize="0" autoFill="0" autoLine="0" autoPict="0">
                <anchor moveWithCells="1">
                  <from>
                    <xdr:col>7</xdr:col>
                    <xdr:colOff>561975</xdr:colOff>
                    <xdr:row>47</xdr:row>
                    <xdr:rowOff>19050</xdr:rowOff>
                  </from>
                  <to>
                    <xdr:col>9</xdr:col>
                    <xdr:colOff>19050</xdr:colOff>
                    <xdr:row>49</xdr:row>
                    <xdr:rowOff>38100</xdr:rowOff>
                  </to>
                </anchor>
              </controlPr>
            </control>
          </mc:Choice>
        </mc:AlternateContent>
        <mc:AlternateContent xmlns:mc="http://schemas.openxmlformats.org/markup-compatibility/2006">
          <mc:Choice Requires="x14">
            <control shapeId="1069" r:id="rId48" name="Check Box 45">
              <controlPr locked="0" defaultSize="0" autoFill="0" autoLine="0" autoPict="0">
                <anchor moveWithCells="1">
                  <from>
                    <xdr:col>11</xdr:col>
                    <xdr:colOff>304800</xdr:colOff>
                    <xdr:row>47</xdr:row>
                    <xdr:rowOff>19050</xdr:rowOff>
                  </from>
                  <to>
                    <xdr:col>13</xdr:col>
                    <xdr:colOff>38100</xdr:colOff>
                    <xdr:row>49</xdr:row>
                    <xdr:rowOff>38100</xdr:rowOff>
                  </to>
                </anchor>
              </controlPr>
            </control>
          </mc:Choice>
        </mc:AlternateContent>
        <mc:AlternateContent xmlns:mc="http://schemas.openxmlformats.org/markup-compatibility/2006">
          <mc:Choice Requires="x14">
            <control shapeId="1070" r:id="rId49" name="Check Box 46">
              <controlPr locked="0" defaultSize="0" autoFill="0" autoLine="0" autoPict="0">
                <anchor moveWithCells="1">
                  <from>
                    <xdr:col>4</xdr:col>
                    <xdr:colOff>1114425</xdr:colOff>
                    <xdr:row>49</xdr:row>
                    <xdr:rowOff>219075</xdr:rowOff>
                  </from>
                  <to>
                    <xdr:col>6</xdr:col>
                    <xdr:colOff>28575</xdr:colOff>
                    <xdr:row>51</xdr:row>
                    <xdr:rowOff>47625</xdr:rowOff>
                  </to>
                </anchor>
              </controlPr>
            </control>
          </mc:Choice>
        </mc:AlternateContent>
        <mc:AlternateContent xmlns:mc="http://schemas.openxmlformats.org/markup-compatibility/2006">
          <mc:Choice Requires="x14">
            <control shapeId="1071" r:id="rId50" name="Check Box 47">
              <controlPr locked="0" defaultSize="0" autoFill="0" autoLine="0" autoPict="0">
                <anchor moveWithCells="1">
                  <from>
                    <xdr:col>7</xdr:col>
                    <xdr:colOff>561975</xdr:colOff>
                    <xdr:row>49</xdr:row>
                    <xdr:rowOff>219075</xdr:rowOff>
                  </from>
                  <to>
                    <xdr:col>9</xdr:col>
                    <xdr:colOff>19050</xdr:colOff>
                    <xdr:row>51</xdr:row>
                    <xdr:rowOff>47625</xdr:rowOff>
                  </to>
                </anchor>
              </controlPr>
            </control>
          </mc:Choice>
        </mc:AlternateContent>
        <mc:AlternateContent xmlns:mc="http://schemas.openxmlformats.org/markup-compatibility/2006">
          <mc:Choice Requires="x14">
            <control shapeId="1073" r:id="rId51" name="Check Box 49">
              <controlPr locked="0" defaultSize="0" autoFill="0" autoLine="0" autoPict="0">
                <anchor moveWithCells="1">
                  <from>
                    <xdr:col>4</xdr:col>
                    <xdr:colOff>1114425</xdr:colOff>
                    <xdr:row>51</xdr:row>
                    <xdr:rowOff>209550</xdr:rowOff>
                  </from>
                  <to>
                    <xdr:col>6</xdr:col>
                    <xdr:colOff>28575</xdr:colOff>
                    <xdr:row>53</xdr:row>
                    <xdr:rowOff>38100</xdr:rowOff>
                  </to>
                </anchor>
              </controlPr>
            </control>
          </mc:Choice>
        </mc:AlternateContent>
        <mc:AlternateContent xmlns:mc="http://schemas.openxmlformats.org/markup-compatibility/2006">
          <mc:Choice Requires="x14">
            <control shapeId="1074" r:id="rId52" name="Check Box 50">
              <controlPr locked="0" defaultSize="0" autoFill="0" autoLine="0" autoPict="0">
                <anchor moveWithCells="1">
                  <from>
                    <xdr:col>7</xdr:col>
                    <xdr:colOff>561975</xdr:colOff>
                    <xdr:row>51</xdr:row>
                    <xdr:rowOff>209550</xdr:rowOff>
                  </from>
                  <to>
                    <xdr:col>9</xdr:col>
                    <xdr:colOff>19050</xdr:colOff>
                    <xdr:row>53</xdr:row>
                    <xdr:rowOff>38100</xdr:rowOff>
                  </to>
                </anchor>
              </controlPr>
            </control>
          </mc:Choice>
        </mc:AlternateContent>
        <mc:AlternateContent xmlns:mc="http://schemas.openxmlformats.org/markup-compatibility/2006">
          <mc:Choice Requires="x14">
            <control shapeId="1076" r:id="rId53" name="Check Box 52">
              <controlPr locked="0" defaultSize="0" autoFill="0" autoLine="0" autoPict="0">
                <anchor moveWithCells="1">
                  <from>
                    <xdr:col>4</xdr:col>
                    <xdr:colOff>1114425</xdr:colOff>
                    <xdr:row>53</xdr:row>
                    <xdr:rowOff>209550</xdr:rowOff>
                  </from>
                  <to>
                    <xdr:col>6</xdr:col>
                    <xdr:colOff>28575</xdr:colOff>
                    <xdr:row>55</xdr:row>
                    <xdr:rowOff>38100</xdr:rowOff>
                  </to>
                </anchor>
              </controlPr>
            </control>
          </mc:Choice>
        </mc:AlternateContent>
        <mc:AlternateContent xmlns:mc="http://schemas.openxmlformats.org/markup-compatibility/2006">
          <mc:Choice Requires="x14">
            <control shapeId="1077" r:id="rId54" name="Check Box 53">
              <controlPr locked="0" defaultSize="0" autoFill="0" autoLine="0" autoPict="0">
                <anchor moveWithCells="1">
                  <from>
                    <xdr:col>7</xdr:col>
                    <xdr:colOff>561975</xdr:colOff>
                    <xdr:row>53</xdr:row>
                    <xdr:rowOff>209550</xdr:rowOff>
                  </from>
                  <to>
                    <xdr:col>9</xdr:col>
                    <xdr:colOff>19050</xdr:colOff>
                    <xdr:row>55</xdr:row>
                    <xdr:rowOff>38100</xdr:rowOff>
                  </to>
                </anchor>
              </controlPr>
            </control>
          </mc:Choice>
        </mc:AlternateContent>
        <mc:AlternateContent xmlns:mc="http://schemas.openxmlformats.org/markup-compatibility/2006">
          <mc:Choice Requires="x14">
            <control shapeId="1078" r:id="rId55" name="Check Box 54">
              <controlPr locked="0" defaultSize="0" autoFill="0" autoLine="0" autoPict="0">
                <anchor moveWithCells="1">
                  <from>
                    <xdr:col>11</xdr:col>
                    <xdr:colOff>304800</xdr:colOff>
                    <xdr:row>53</xdr:row>
                    <xdr:rowOff>209550</xdr:rowOff>
                  </from>
                  <to>
                    <xdr:col>13</xdr:col>
                    <xdr:colOff>38100</xdr:colOff>
                    <xdr:row>55</xdr:row>
                    <xdr:rowOff>38100</xdr:rowOff>
                  </to>
                </anchor>
              </controlPr>
            </control>
          </mc:Choice>
        </mc:AlternateContent>
        <mc:AlternateContent xmlns:mc="http://schemas.openxmlformats.org/markup-compatibility/2006">
          <mc:Choice Requires="x14">
            <control shapeId="1079" r:id="rId56" name="Check Box 55">
              <controlPr locked="0" defaultSize="0" autoFill="0" autoLine="0" autoPict="0">
                <anchor moveWithCells="1">
                  <from>
                    <xdr:col>4</xdr:col>
                    <xdr:colOff>1114425</xdr:colOff>
                    <xdr:row>55</xdr:row>
                    <xdr:rowOff>200025</xdr:rowOff>
                  </from>
                  <to>
                    <xdr:col>6</xdr:col>
                    <xdr:colOff>28575</xdr:colOff>
                    <xdr:row>57</xdr:row>
                    <xdr:rowOff>28575</xdr:rowOff>
                  </to>
                </anchor>
              </controlPr>
            </control>
          </mc:Choice>
        </mc:AlternateContent>
        <mc:AlternateContent xmlns:mc="http://schemas.openxmlformats.org/markup-compatibility/2006">
          <mc:Choice Requires="x14">
            <control shapeId="1080" r:id="rId57" name="Check Box 56">
              <controlPr locked="0" defaultSize="0" autoFill="0" autoLine="0" autoPict="0">
                <anchor moveWithCells="1">
                  <from>
                    <xdr:col>7</xdr:col>
                    <xdr:colOff>561975</xdr:colOff>
                    <xdr:row>55</xdr:row>
                    <xdr:rowOff>200025</xdr:rowOff>
                  </from>
                  <to>
                    <xdr:col>9</xdr:col>
                    <xdr:colOff>19050</xdr:colOff>
                    <xdr:row>57</xdr:row>
                    <xdr:rowOff>28575</xdr:rowOff>
                  </to>
                </anchor>
              </controlPr>
            </control>
          </mc:Choice>
        </mc:AlternateContent>
        <mc:AlternateContent xmlns:mc="http://schemas.openxmlformats.org/markup-compatibility/2006">
          <mc:Choice Requires="x14">
            <control shapeId="1082" r:id="rId58" name="Check Box 58">
              <controlPr locked="0" defaultSize="0" autoFill="0" autoLine="0" autoPict="0">
                <anchor moveWithCells="1">
                  <from>
                    <xdr:col>4</xdr:col>
                    <xdr:colOff>1114425</xdr:colOff>
                    <xdr:row>57</xdr:row>
                    <xdr:rowOff>200025</xdr:rowOff>
                  </from>
                  <to>
                    <xdr:col>6</xdr:col>
                    <xdr:colOff>28575</xdr:colOff>
                    <xdr:row>59</xdr:row>
                    <xdr:rowOff>38100</xdr:rowOff>
                  </to>
                </anchor>
              </controlPr>
            </control>
          </mc:Choice>
        </mc:AlternateContent>
        <mc:AlternateContent xmlns:mc="http://schemas.openxmlformats.org/markup-compatibility/2006">
          <mc:Choice Requires="x14">
            <control shapeId="1083" r:id="rId59" name="Check Box 59">
              <controlPr locked="0" defaultSize="0" autoFill="0" autoLine="0" autoPict="0">
                <anchor moveWithCells="1">
                  <from>
                    <xdr:col>7</xdr:col>
                    <xdr:colOff>561975</xdr:colOff>
                    <xdr:row>57</xdr:row>
                    <xdr:rowOff>200025</xdr:rowOff>
                  </from>
                  <to>
                    <xdr:col>9</xdr:col>
                    <xdr:colOff>19050</xdr:colOff>
                    <xdr:row>59</xdr:row>
                    <xdr:rowOff>38100</xdr:rowOff>
                  </to>
                </anchor>
              </controlPr>
            </control>
          </mc:Choice>
        </mc:AlternateContent>
        <mc:AlternateContent xmlns:mc="http://schemas.openxmlformats.org/markup-compatibility/2006">
          <mc:Choice Requires="x14">
            <control shapeId="1084" r:id="rId60" name="Check Box 60">
              <controlPr locked="0" defaultSize="0" autoFill="0" autoLine="0" autoPict="0">
                <anchor moveWithCells="1">
                  <from>
                    <xdr:col>11</xdr:col>
                    <xdr:colOff>304800</xdr:colOff>
                    <xdr:row>57</xdr:row>
                    <xdr:rowOff>200025</xdr:rowOff>
                  </from>
                  <to>
                    <xdr:col>13</xdr:col>
                    <xdr:colOff>38100</xdr:colOff>
                    <xdr:row>59</xdr:row>
                    <xdr:rowOff>38100</xdr:rowOff>
                  </to>
                </anchor>
              </controlPr>
            </control>
          </mc:Choice>
        </mc:AlternateContent>
        <mc:AlternateContent xmlns:mc="http://schemas.openxmlformats.org/markup-compatibility/2006">
          <mc:Choice Requires="x14">
            <control shapeId="1085" r:id="rId61" name="Check Box 61">
              <controlPr locked="0" defaultSize="0" autoFill="0" autoLine="0" autoPict="0">
                <anchor moveWithCells="1">
                  <from>
                    <xdr:col>4</xdr:col>
                    <xdr:colOff>1114425</xdr:colOff>
                    <xdr:row>59</xdr:row>
                    <xdr:rowOff>209550</xdr:rowOff>
                  </from>
                  <to>
                    <xdr:col>6</xdr:col>
                    <xdr:colOff>28575</xdr:colOff>
                    <xdr:row>61</xdr:row>
                    <xdr:rowOff>28575</xdr:rowOff>
                  </to>
                </anchor>
              </controlPr>
            </control>
          </mc:Choice>
        </mc:AlternateContent>
        <mc:AlternateContent xmlns:mc="http://schemas.openxmlformats.org/markup-compatibility/2006">
          <mc:Choice Requires="x14">
            <control shapeId="1086" r:id="rId62" name="Check Box 62">
              <controlPr locked="0" defaultSize="0" autoFill="0" autoLine="0" autoPict="0">
                <anchor moveWithCells="1">
                  <from>
                    <xdr:col>7</xdr:col>
                    <xdr:colOff>561975</xdr:colOff>
                    <xdr:row>59</xdr:row>
                    <xdr:rowOff>209550</xdr:rowOff>
                  </from>
                  <to>
                    <xdr:col>9</xdr:col>
                    <xdr:colOff>19050</xdr:colOff>
                    <xdr:row>61</xdr:row>
                    <xdr:rowOff>28575</xdr:rowOff>
                  </to>
                </anchor>
              </controlPr>
            </control>
          </mc:Choice>
        </mc:AlternateContent>
        <mc:AlternateContent xmlns:mc="http://schemas.openxmlformats.org/markup-compatibility/2006">
          <mc:Choice Requires="x14">
            <control shapeId="1087" r:id="rId63" name="Check Box 63">
              <controlPr locked="0" defaultSize="0" autoFill="0" autoLine="0" autoPict="0">
                <anchor moveWithCells="1">
                  <from>
                    <xdr:col>11</xdr:col>
                    <xdr:colOff>304800</xdr:colOff>
                    <xdr:row>59</xdr:row>
                    <xdr:rowOff>209550</xdr:rowOff>
                  </from>
                  <to>
                    <xdr:col>13</xdr:col>
                    <xdr:colOff>38100</xdr:colOff>
                    <xdr:row>61</xdr:row>
                    <xdr:rowOff>28575</xdr:rowOff>
                  </to>
                </anchor>
              </controlPr>
            </control>
          </mc:Choice>
        </mc:AlternateContent>
        <mc:AlternateContent xmlns:mc="http://schemas.openxmlformats.org/markup-compatibility/2006">
          <mc:Choice Requires="x14">
            <control shapeId="1088" r:id="rId64" name="Check Box 64">
              <controlPr locked="0" defaultSize="0" autoFill="0" autoLine="0" autoPict="0">
                <anchor moveWithCells="1">
                  <from>
                    <xdr:col>4</xdr:col>
                    <xdr:colOff>1114425</xdr:colOff>
                    <xdr:row>61</xdr:row>
                    <xdr:rowOff>200025</xdr:rowOff>
                  </from>
                  <to>
                    <xdr:col>6</xdr:col>
                    <xdr:colOff>28575</xdr:colOff>
                    <xdr:row>63</xdr:row>
                    <xdr:rowOff>38100</xdr:rowOff>
                  </to>
                </anchor>
              </controlPr>
            </control>
          </mc:Choice>
        </mc:AlternateContent>
        <mc:AlternateContent xmlns:mc="http://schemas.openxmlformats.org/markup-compatibility/2006">
          <mc:Choice Requires="x14">
            <control shapeId="1089" r:id="rId65" name="Check Box 65">
              <controlPr locked="0" defaultSize="0" autoFill="0" autoLine="0" autoPict="0">
                <anchor moveWithCells="1">
                  <from>
                    <xdr:col>7</xdr:col>
                    <xdr:colOff>561975</xdr:colOff>
                    <xdr:row>61</xdr:row>
                    <xdr:rowOff>200025</xdr:rowOff>
                  </from>
                  <to>
                    <xdr:col>9</xdr:col>
                    <xdr:colOff>19050</xdr:colOff>
                    <xdr:row>63</xdr:row>
                    <xdr:rowOff>38100</xdr:rowOff>
                  </to>
                </anchor>
              </controlPr>
            </control>
          </mc:Choice>
        </mc:AlternateContent>
        <mc:AlternateContent xmlns:mc="http://schemas.openxmlformats.org/markup-compatibility/2006">
          <mc:Choice Requires="x14">
            <control shapeId="1090" r:id="rId66" name="Check Box 66">
              <controlPr locked="0" defaultSize="0" autoFill="0" autoLine="0" autoPict="0">
                <anchor moveWithCells="1">
                  <from>
                    <xdr:col>11</xdr:col>
                    <xdr:colOff>304800</xdr:colOff>
                    <xdr:row>61</xdr:row>
                    <xdr:rowOff>200025</xdr:rowOff>
                  </from>
                  <to>
                    <xdr:col>13</xdr:col>
                    <xdr:colOff>38100</xdr:colOff>
                    <xdr:row>63</xdr:row>
                    <xdr:rowOff>38100</xdr:rowOff>
                  </to>
                </anchor>
              </controlPr>
            </control>
          </mc:Choice>
        </mc:AlternateContent>
        <mc:AlternateContent xmlns:mc="http://schemas.openxmlformats.org/markup-compatibility/2006">
          <mc:Choice Requires="x14">
            <control shapeId="1091" r:id="rId67" name="Check Box 67">
              <controlPr locked="0" defaultSize="0" autoFill="0" autoLine="0" autoPict="0">
                <anchor moveWithCells="1">
                  <from>
                    <xdr:col>4</xdr:col>
                    <xdr:colOff>1114425</xdr:colOff>
                    <xdr:row>63</xdr:row>
                    <xdr:rowOff>209550</xdr:rowOff>
                  </from>
                  <to>
                    <xdr:col>6</xdr:col>
                    <xdr:colOff>28575</xdr:colOff>
                    <xdr:row>65</xdr:row>
                    <xdr:rowOff>28575</xdr:rowOff>
                  </to>
                </anchor>
              </controlPr>
            </control>
          </mc:Choice>
        </mc:AlternateContent>
        <mc:AlternateContent xmlns:mc="http://schemas.openxmlformats.org/markup-compatibility/2006">
          <mc:Choice Requires="x14">
            <control shapeId="1092" r:id="rId68" name="Check Box 68">
              <controlPr locked="0" defaultSize="0" autoFill="0" autoLine="0" autoPict="0">
                <anchor moveWithCells="1">
                  <from>
                    <xdr:col>7</xdr:col>
                    <xdr:colOff>561975</xdr:colOff>
                    <xdr:row>63</xdr:row>
                    <xdr:rowOff>209550</xdr:rowOff>
                  </from>
                  <to>
                    <xdr:col>9</xdr:col>
                    <xdr:colOff>19050</xdr:colOff>
                    <xdr:row>65</xdr:row>
                    <xdr:rowOff>28575</xdr:rowOff>
                  </to>
                </anchor>
              </controlPr>
            </control>
          </mc:Choice>
        </mc:AlternateContent>
        <mc:AlternateContent xmlns:mc="http://schemas.openxmlformats.org/markup-compatibility/2006">
          <mc:Choice Requires="x14">
            <control shapeId="1093" r:id="rId69" name="Check Box 69">
              <controlPr locked="0" defaultSize="0" autoFill="0" autoLine="0" autoPict="0">
                <anchor moveWithCells="1">
                  <from>
                    <xdr:col>11</xdr:col>
                    <xdr:colOff>304800</xdr:colOff>
                    <xdr:row>63</xdr:row>
                    <xdr:rowOff>209550</xdr:rowOff>
                  </from>
                  <to>
                    <xdr:col>13</xdr:col>
                    <xdr:colOff>38100</xdr:colOff>
                    <xdr:row>65</xdr:row>
                    <xdr:rowOff>28575</xdr:rowOff>
                  </to>
                </anchor>
              </controlPr>
            </control>
          </mc:Choice>
        </mc:AlternateContent>
        <mc:AlternateContent xmlns:mc="http://schemas.openxmlformats.org/markup-compatibility/2006">
          <mc:Choice Requires="x14">
            <control shapeId="1094" r:id="rId70" name="Check Box 70">
              <controlPr locked="0" defaultSize="0" autoFill="0" autoLine="0" autoPict="0">
                <anchor moveWithCells="1">
                  <from>
                    <xdr:col>4</xdr:col>
                    <xdr:colOff>1114425</xdr:colOff>
                    <xdr:row>65</xdr:row>
                    <xdr:rowOff>209550</xdr:rowOff>
                  </from>
                  <to>
                    <xdr:col>6</xdr:col>
                    <xdr:colOff>28575</xdr:colOff>
                    <xdr:row>67</xdr:row>
                    <xdr:rowOff>38100</xdr:rowOff>
                  </to>
                </anchor>
              </controlPr>
            </control>
          </mc:Choice>
        </mc:AlternateContent>
        <mc:AlternateContent xmlns:mc="http://schemas.openxmlformats.org/markup-compatibility/2006">
          <mc:Choice Requires="x14">
            <control shapeId="1095" r:id="rId71" name="Check Box 71">
              <controlPr locked="0" defaultSize="0" autoFill="0" autoLine="0" autoPict="0">
                <anchor moveWithCells="1">
                  <from>
                    <xdr:col>7</xdr:col>
                    <xdr:colOff>561975</xdr:colOff>
                    <xdr:row>65</xdr:row>
                    <xdr:rowOff>209550</xdr:rowOff>
                  </from>
                  <to>
                    <xdr:col>9</xdr:col>
                    <xdr:colOff>19050</xdr:colOff>
                    <xdr:row>67</xdr:row>
                    <xdr:rowOff>38100</xdr:rowOff>
                  </to>
                </anchor>
              </controlPr>
            </control>
          </mc:Choice>
        </mc:AlternateContent>
        <mc:AlternateContent xmlns:mc="http://schemas.openxmlformats.org/markup-compatibility/2006">
          <mc:Choice Requires="x14">
            <control shapeId="1096" r:id="rId72" name="Check Box 72">
              <controlPr locked="0" defaultSize="0" autoFill="0" autoLine="0" autoPict="0">
                <anchor moveWithCells="1">
                  <from>
                    <xdr:col>11</xdr:col>
                    <xdr:colOff>304800</xdr:colOff>
                    <xdr:row>65</xdr:row>
                    <xdr:rowOff>209550</xdr:rowOff>
                  </from>
                  <to>
                    <xdr:col>13</xdr:col>
                    <xdr:colOff>38100</xdr:colOff>
                    <xdr:row>67</xdr:row>
                    <xdr:rowOff>38100</xdr:rowOff>
                  </to>
                </anchor>
              </controlPr>
            </control>
          </mc:Choice>
        </mc:AlternateContent>
        <mc:AlternateContent xmlns:mc="http://schemas.openxmlformats.org/markup-compatibility/2006">
          <mc:Choice Requires="x14">
            <control shapeId="1097" r:id="rId73" name="Check Box 73">
              <controlPr locked="0" defaultSize="0" autoFill="0" autoLine="0" autoPict="0">
                <anchor moveWithCells="1">
                  <from>
                    <xdr:col>4</xdr:col>
                    <xdr:colOff>1114425</xdr:colOff>
                    <xdr:row>67</xdr:row>
                    <xdr:rowOff>209550</xdr:rowOff>
                  </from>
                  <to>
                    <xdr:col>6</xdr:col>
                    <xdr:colOff>28575</xdr:colOff>
                    <xdr:row>69</xdr:row>
                    <xdr:rowOff>47625</xdr:rowOff>
                  </to>
                </anchor>
              </controlPr>
            </control>
          </mc:Choice>
        </mc:AlternateContent>
        <mc:AlternateContent xmlns:mc="http://schemas.openxmlformats.org/markup-compatibility/2006">
          <mc:Choice Requires="x14">
            <control shapeId="1098" r:id="rId74" name="Check Box 74">
              <controlPr locked="0" defaultSize="0" autoFill="0" autoLine="0" autoPict="0">
                <anchor moveWithCells="1">
                  <from>
                    <xdr:col>7</xdr:col>
                    <xdr:colOff>561975</xdr:colOff>
                    <xdr:row>67</xdr:row>
                    <xdr:rowOff>209550</xdr:rowOff>
                  </from>
                  <to>
                    <xdr:col>9</xdr:col>
                    <xdr:colOff>19050</xdr:colOff>
                    <xdr:row>69</xdr:row>
                    <xdr:rowOff>47625</xdr:rowOff>
                  </to>
                </anchor>
              </controlPr>
            </control>
          </mc:Choice>
        </mc:AlternateContent>
        <mc:AlternateContent xmlns:mc="http://schemas.openxmlformats.org/markup-compatibility/2006">
          <mc:Choice Requires="x14">
            <control shapeId="1099" r:id="rId75" name="Check Box 75">
              <controlPr locked="0" defaultSize="0" autoFill="0" autoLine="0" autoPict="0">
                <anchor moveWithCells="1">
                  <from>
                    <xdr:col>11</xdr:col>
                    <xdr:colOff>304800</xdr:colOff>
                    <xdr:row>67</xdr:row>
                    <xdr:rowOff>209550</xdr:rowOff>
                  </from>
                  <to>
                    <xdr:col>13</xdr:col>
                    <xdr:colOff>38100</xdr:colOff>
                    <xdr:row>69</xdr:row>
                    <xdr:rowOff>47625</xdr:rowOff>
                  </to>
                </anchor>
              </controlPr>
            </control>
          </mc:Choice>
        </mc:AlternateContent>
        <mc:AlternateContent xmlns:mc="http://schemas.openxmlformats.org/markup-compatibility/2006">
          <mc:Choice Requires="x14">
            <control shapeId="1100" r:id="rId76" name="Check Box 76">
              <controlPr locked="0" defaultSize="0" autoFill="0" autoLine="0" autoPict="0">
                <anchor moveWithCells="1">
                  <from>
                    <xdr:col>4</xdr:col>
                    <xdr:colOff>1114425</xdr:colOff>
                    <xdr:row>69</xdr:row>
                    <xdr:rowOff>209550</xdr:rowOff>
                  </from>
                  <to>
                    <xdr:col>6</xdr:col>
                    <xdr:colOff>28575</xdr:colOff>
                    <xdr:row>71</xdr:row>
                    <xdr:rowOff>38100</xdr:rowOff>
                  </to>
                </anchor>
              </controlPr>
            </control>
          </mc:Choice>
        </mc:AlternateContent>
        <mc:AlternateContent xmlns:mc="http://schemas.openxmlformats.org/markup-compatibility/2006">
          <mc:Choice Requires="x14">
            <control shapeId="1101" r:id="rId77" name="Check Box 77">
              <controlPr locked="0" defaultSize="0" autoFill="0" autoLine="0" autoPict="0">
                <anchor moveWithCells="1">
                  <from>
                    <xdr:col>7</xdr:col>
                    <xdr:colOff>561975</xdr:colOff>
                    <xdr:row>69</xdr:row>
                    <xdr:rowOff>209550</xdr:rowOff>
                  </from>
                  <to>
                    <xdr:col>9</xdr:col>
                    <xdr:colOff>19050</xdr:colOff>
                    <xdr:row>71</xdr:row>
                    <xdr:rowOff>38100</xdr:rowOff>
                  </to>
                </anchor>
              </controlPr>
            </control>
          </mc:Choice>
        </mc:AlternateContent>
        <mc:AlternateContent xmlns:mc="http://schemas.openxmlformats.org/markup-compatibility/2006">
          <mc:Choice Requires="x14">
            <control shapeId="1102" r:id="rId78" name="Check Box 78">
              <controlPr locked="0" defaultSize="0" autoFill="0" autoLine="0" autoPict="0">
                <anchor moveWithCells="1">
                  <from>
                    <xdr:col>11</xdr:col>
                    <xdr:colOff>304800</xdr:colOff>
                    <xdr:row>69</xdr:row>
                    <xdr:rowOff>209550</xdr:rowOff>
                  </from>
                  <to>
                    <xdr:col>13</xdr:col>
                    <xdr:colOff>38100</xdr:colOff>
                    <xdr:row>71</xdr:row>
                    <xdr:rowOff>38100</xdr:rowOff>
                  </to>
                </anchor>
              </controlPr>
            </control>
          </mc:Choice>
        </mc:AlternateContent>
        <mc:AlternateContent xmlns:mc="http://schemas.openxmlformats.org/markup-compatibility/2006">
          <mc:Choice Requires="x14">
            <control shapeId="1103" r:id="rId79" name="Check Box 79">
              <controlPr locked="0" defaultSize="0" autoFill="0" autoLine="0" autoPict="0">
                <anchor moveWithCells="1">
                  <from>
                    <xdr:col>4</xdr:col>
                    <xdr:colOff>1114425</xdr:colOff>
                    <xdr:row>71</xdr:row>
                    <xdr:rowOff>209550</xdr:rowOff>
                  </from>
                  <to>
                    <xdr:col>6</xdr:col>
                    <xdr:colOff>28575</xdr:colOff>
                    <xdr:row>73</xdr:row>
                    <xdr:rowOff>47625</xdr:rowOff>
                  </to>
                </anchor>
              </controlPr>
            </control>
          </mc:Choice>
        </mc:AlternateContent>
        <mc:AlternateContent xmlns:mc="http://schemas.openxmlformats.org/markup-compatibility/2006">
          <mc:Choice Requires="x14">
            <control shapeId="1104" r:id="rId80" name="Check Box 80">
              <controlPr locked="0" defaultSize="0" autoFill="0" autoLine="0" autoPict="0">
                <anchor moveWithCells="1">
                  <from>
                    <xdr:col>7</xdr:col>
                    <xdr:colOff>561975</xdr:colOff>
                    <xdr:row>71</xdr:row>
                    <xdr:rowOff>209550</xdr:rowOff>
                  </from>
                  <to>
                    <xdr:col>9</xdr:col>
                    <xdr:colOff>19050</xdr:colOff>
                    <xdr:row>73</xdr:row>
                    <xdr:rowOff>47625</xdr:rowOff>
                  </to>
                </anchor>
              </controlPr>
            </control>
          </mc:Choice>
        </mc:AlternateContent>
        <mc:AlternateContent xmlns:mc="http://schemas.openxmlformats.org/markup-compatibility/2006">
          <mc:Choice Requires="x14">
            <control shapeId="1105" r:id="rId81" name="Check Box 81">
              <controlPr locked="0" defaultSize="0" autoFill="0" autoLine="0" autoPict="0">
                <anchor moveWithCells="1">
                  <from>
                    <xdr:col>11</xdr:col>
                    <xdr:colOff>304800</xdr:colOff>
                    <xdr:row>71</xdr:row>
                    <xdr:rowOff>209550</xdr:rowOff>
                  </from>
                  <to>
                    <xdr:col>13</xdr:col>
                    <xdr:colOff>38100</xdr:colOff>
                    <xdr:row>73</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96448-F8B0-4203-8853-E14EC89ED8B1}">
  <dimension ref="T11:U13"/>
  <sheetViews>
    <sheetView workbookViewId="0">
      <selection activeCell="I9" sqref="I9"/>
    </sheetView>
  </sheetViews>
  <sheetFormatPr defaultRowHeight="18.75" x14ac:dyDescent="0.4"/>
  <sheetData>
    <row r="11" spans="20:21" x14ac:dyDescent="0.4">
      <c r="T11" t="b">
        <v>0</v>
      </c>
      <c r="U11" t="b">
        <v>0</v>
      </c>
    </row>
    <row r="13" spans="20:21" x14ac:dyDescent="0.4">
      <c r="T13" t="b">
        <v>0</v>
      </c>
      <c r="U13" t="b">
        <v>0</v>
      </c>
    </row>
  </sheetData>
  <phoneticPr fontId="1"/>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049" r:id="rId3" name="Check Box 1">
              <controlPr locked="0" defaultSize="0" autoFill="0" autoLine="0" autoPict="0">
                <anchor moveWithCells="1">
                  <from>
                    <xdr:col>3</xdr:col>
                    <xdr:colOff>0</xdr:colOff>
                    <xdr:row>4</xdr:row>
                    <xdr:rowOff>0</xdr:rowOff>
                  </from>
                  <to>
                    <xdr:col>3</xdr:col>
                    <xdr:colOff>238125</xdr:colOff>
                    <xdr:row>5</xdr:row>
                    <xdr:rowOff>76200</xdr:rowOff>
                  </to>
                </anchor>
              </controlPr>
            </control>
          </mc:Choice>
        </mc:AlternateContent>
        <mc:AlternateContent xmlns:mc="http://schemas.openxmlformats.org/markup-compatibility/2006">
          <mc:Choice Requires="x14">
            <control shapeId="2050" r:id="rId4" name="Check Box 2">
              <controlPr locked="0" defaultSize="0" autoFill="0" autoLine="0" autoPict="0">
                <anchor moveWithCells="1">
                  <from>
                    <xdr:col>4</xdr:col>
                    <xdr:colOff>514350</xdr:colOff>
                    <xdr:row>4</xdr:row>
                    <xdr:rowOff>0</xdr:rowOff>
                  </from>
                  <to>
                    <xdr:col>5</xdr:col>
                    <xdr:colOff>57150</xdr:colOff>
                    <xdr:row>5</xdr:row>
                    <xdr:rowOff>76200</xdr:rowOff>
                  </to>
                </anchor>
              </controlPr>
            </control>
          </mc:Choice>
        </mc:AlternateContent>
        <mc:AlternateContent xmlns:mc="http://schemas.openxmlformats.org/markup-compatibility/2006">
          <mc:Choice Requires="x14">
            <control shapeId="2051" r:id="rId5" name="Check Box 3">
              <controlPr locked="0" defaultSize="0" autoFill="0" autoLine="0" autoPict="0">
                <anchor moveWithCells="1">
                  <from>
                    <xdr:col>6</xdr:col>
                    <xdr:colOff>409575</xdr:colOff>
                    <xdr:row>4</xdr:row>
                    <xdr:rowOff>0</xdr:rowOff>
                  </from>
                  <to>
                    <xdr:col>6</xdr:col>
                    <xdr:colOff>647700</xdr:colOff>
                    <xdr:row>5</xdr:row>
                    <xdr:rowOff>76200</xdr:rowOff>
                  </to>
                </anchor>
              </controlPr>
            </control>
          </mc:Choice>
        </mc:AlternateContent>
        <mc:AlternateContent xmlns:mc="http://schemas.openxmlformats.org/markup-compatibility/2006">
          <mc:Choice Requires="x14">
            <control shapeId="2052" r:id="rId6" name="Check Box 4">
              <controlPr locked="0" defaultSize="0" autoFill="0" autoLine="0" autoPict="0">
                <anchor moveWithCells="1">
                  <from>
                    <xdr:col>3</xdr:col>
                    <xdr:colOff>0</xdr:colOff>
                    <xdr:row>6</xdr:row>
                    <xdr:rowOff>9525</xdr:rowOff>
                  </from>
                  <to>
                    <xdr:col>3</xdr:col>
                    <xdr:colOff>238125</xdr:colOff>
                    <xdr:row>7</xdr:row>
                    <xdr:rowOff>76200</xdr:rowOff>
                  </to>
                </anchor>
              </controlPr>
            </control>
          </mc:Choice>
        </mc:AlternateContent>
        <mc:AlternateContent xmlns:mc="http://schemas.openxmlformats.org/markup-compatibility/2006">
          <mc:Choice Requires="x14">
            <control shapeId="2053" r:id="rId7" name="Check Box 5">
              <controlPr locked="0" defaultSize="0" autoFill="0" autoLine="0" autoPict="0">
                <anchor moveWithCells="1">
                  <from>
                    <xdr:col>4</xdr:col>
                    <xdr:colOff>514350</xdr:colOff>
                    <xdr:row>6</xdr:row>
                    <xdr:rowOff>9525</xdr:rowOff>
                  </from>
                  <to>
                    <xdr:col>5</xdr:col>
                    <xdr:colOff>57150</xdr:colOff>
                    <xdr:row>7</xdr:row>
                    <xdr:rowOff>76200</xdr:rowOff>
                  </to>
                </anchor>
              </controlPr>
            </control>
          </mc:Choice>
        </mc:AlternateContent>
        <mc:AlternateContent xmlns:mc="http://schemas.openxmlformats.org/markup-compatibility/2006">
          <mc:Choice Requires="x14">
            <control shapeId="2054" r:id="rId8" name="Check Box 6">
              <controlPr locked="0" defaultSize="0" autoFill="0" autoLine="0" autoPict="0">
                <anchor moveWithCells="1">
                  <from>
                    <xdr:col>6</xdr:col>
                    <xdr:colOff>409575</xdr:colOff>
                    <xdr:row>6</xdr:row>
                    <xdr:rowOff>9525</xdr:rowOff>
                  </from>
                  <to>
                    <xdr:col>6</xdr:col>
                    <xdr:colOff>647700</xdr:colOff>
                    <xdr:row>7</xdr:row>
                    <xdr:rowOff>76200</xdr:rowOff>
                  </to>
                </anchor>
              </controlPr>
            </control>
          </mc:Choice>
        </mc:AlternateContent>
        <mc:AlternateContent xmlns:mc="http://schemas.openxmlformats.org/markup-compatibility/2006">
          <mc:Choice Requires="x14">
            <control shapeId="2055" r:id="rId9" name="Check Box 7">
              <controlPr locked="0" defaultSize="0" autoFill="0" autoLine="0" autoPict="0">
                <anchor moveWithCells="1">
                  <from>
                    <xdr:col>3</xdr:col>
                    <xdr:colOff>0</xdr:colOff>
                    <xdr:row>8</xdr:row>
                    <xdr:rowOff>9525</xdr:rowOff>
                  </from>
                  <to>
                    <xdr:col>3</xdr:col>
                    <xdr:colOff>238125</xdr:colOff>
                    <xdr:row>9</xdr:row>
                    <xdr:rowOff>85725</xdr:rowOff>
                  </to>
                </anchor>
              </controlPr>
            </control>
          </mc:Choice>
        </mc:AlternateContent>
        <mc:AlternateContent xmlns:mc="http://schemas.openxmlformats.org/markup-compatibility/2006">
          <mc:Choice Requires="x14">
            <control shapeId="2056" r:id="rId10" name="Check Box 8">
              <controlPr locked="0" defaultSize="0" autoFill="0" autoLine="0" autoPict="0">
                <anchor moveWithCells="1">
                  <from>
                    <xdr:col>4</xdr:col>
                    <xdr:colOff>514350</xdr:colOff>
                    <xdr:row>8</xdr:row>
                    <xdr:rowOff>9525</xdr:rowOff>
                  </from>
                  <to>
                    <xdr:col>5</xdr:col>
                    <xdr:colOff>57150</xdr:colOff>
                    <xdr:row>9</xdr:row>
                    <xdr:rowOff>85725</xdr:rowOff>
                  </to>
                </anchor>
              </controlPr>
            </control>
          </mc:Choice>
        </mc:AlternateContent>
        <mc:AlternateContent xmlns:mc="http://schemas.openxmlformats.org/markup-compatibility/2006">
          <mc:Choice Requires="x14">
            <control shapeId="2057" r:id="rId11" name="Check Box 9">
              <controlPr locked="0" defaultSize="0" autoFill="0" autoLine="0" autoPict="0">
                <anchor moveWithCells="1">
                  <from>
                    <xdr:col>6</xdr:col>
                    <xdr:colOff>409575</xdr:colOff>
                    <xdr:row>8</xdr:row>
                    <xdr:rowOff>9525</xdr:rowOff>
                  </from>
                  <to>
                    <xdr:col>6</xdr:col>
                    <xdr:colOff>647700</xdr:colOff>
                    <xdr:row>9</xdr:row>
                    <xdr:rowOff>85725</xdr:rowOff>
                  </to>
                </anchor>
              </controlPr>
            </control>
          </mc:Choice>
        </mc:AlternateContent>
        <mc:AlternateContent xmlns:mc="http://schemas.openxmlformats.org/markup-compatibility/2006">
          <mc:Choice Requires="x14">
            <control shapeId="2058" r:id="rId12" name="Check Box 10">
              <controlPr locked="0" defaultSize="0" autoFill="0" autoLine="0" autoPict="0">
                <anchor moveWithCells="1">
                  <from>
                    <xdr:col>3</xdr:col>
                    <xdr:colOff>0</xdr:colOff>
                    <xdr:row>10</xdr:row>
                    <xdr:rowOff>9525</xdr:rowOff>
                  </from>
                  <to>
                    <xdr:col>3</xdr:col>
                    <xdr:colOff>238125</xdr:colOff>
                    <xdr:row>11</xdr:row>
                    <xdr:rowOff>85725</xdr:rowOff>
                  </to>
                </anchor>
              </controlPr>
            </control>
          </mc:Choice>
        </mc:AlternateContent>
        <mc:AlternateContent xmlns:mc="http://schemas.openxmlformats.org/markup-compatibility/2006">
          <mc:Choice Requires="x14">
            <control shapeId="2059" r:id="rId13" name="Check Box 11">
              <controlPr locked="0" defaultSize="0" autoFill="0" autoLine="0" autoPict="0">
                <anchor moveWithCells="1">
                  <from>
                    <xdr:col>4</xdr:col>
                    <xdr:colOff>514350</xdr:colOff>
                    <xdr:row>10</xdr:row>
                    <xdr:rowOff>9525</xdr:rowOff>
                  </from>
                  <to>
                    <xdr:col>5</xdr:col>
                    <xdr:colOff>57150</xdr:colOff>
                    <xdr:row>11</xdr:row>
                    <xdr:rowOff>85725</xdr:rowOff>
                  </to>
                </anchor>
              </controlPr>
            </control>
          </mc:Choice>
        </mc:AlternateContent>
        <mc:AlternateContent xmlns:mc="http://schemas.openxmlformats.org/markup-compatibility/2006">
          <mc:Choice Requires="x14">
            <control shapeId="2060" r:id="rId14" name="Check Box 12">
              <controlPr locked="0" defaultSize="0" autoFill="0" autoLine="0" autoPict="0">
                <anchor moveWithCells="1">
                  <from>
                    <xdr:col>6</xdr:col>
                    <xdr:colOff>409575</xdr:colOff>
                    <xdr:row>10</xdr:row>
                    <xdr:rowOff>9525</xdr:rowOff>
                  </from>
                  <to>
                    <xdr:col>6</xdr:col>
                    <xdr:colOff>647700</xdr:colOff>
                    <xdr:row>11</xdr:row>
                    <xdr:rowOff>85725</xdr:rowOff>
                  </to>
                </anchor>
              </controlPr>
            </control>
          </mc:Choice>
        </mc:AlternateContent>
        <mc:AlternateContent xmlns:mc="http://schemas.openxmlformats.org/markup-compatibility/2006">
          <mc:Choice Requires="x14">
            <control shapeId="2061" r:id="rId15" name="Check Box 13">
              <controlPr locked="0" defaultSize="0" autoFill="0" autoLine="0" autoPict="0">
                <anchor moveWithCells="1">
                  <from>
                    <xdr:col>3</xdr:col>
                    <xdr:colOff>0</xdr:colOff>
                    <xdr:row>12</xdr:row>
                    <xdr:rowOff>19050</xdr:rowOff>
                  </from>
                  <to>
                    <xdr:col>3</xdr:col>
                    <xdr:colOff>238125</xdr:colOff>
                    <xdr:row>13</xdr:row>
                    <xdr:rowOff>95250</xdr:rowOff>
                  </to>
                </anchor>
              </controlPr>
            </control>
          </mc:Choice>
        </mc:AlternateContent>
        <mc:AlternateContent xmlns:mc="http://schemas.openxmlformats.org/markup-compatibility/2006">
          <mc:Choice Requires="x14">
            <control shapeId="2062" r:id="rId16" name="Check Box 14">
              <controlPr locked="0" defaultSize="0" autoFill="0" autoLine="0" autoPict="0">
                <anchor moveWithCells="1">
                  <from>
                    <xdr:col>4</xdr:col>
                    <xdr:colOff>514350</xdr:colOff>
                    <xdr:row>12</xdr:row>
                    <xdr:rowOff>19050</xdr:rowOff>
                  </from>
                  <to>
                    <xdr:col>5</xdr:col>
                    <xdr:colOff>57150</xdr:colOff>
                    <xdr:row>13</xdr:row>
                    <xdr:rowOff>95250</xdr:rowOff>
                  </to>
                </anchor>
              </controlPr>
            </control>
          </mc:Choice>
        </mc:AlternateContent>
        <mc:AlternateContent xmlns:mc="http://schemas.openxmlformats.org/markup-compatibility/2006">
          <mc:Choice Requires="x14">
            <control shapeId="2063" r:id="rId17" name="Check Box 15">
              <controlPr locked="0" defaultSize="0" autoFill="0" autoLine="0" autoPict="0">
                <anchor moveWithCells="1">
                  <from>
                    <xdr:col>6</xdr:col>
                    <xdr:colOff>409575</xdr:colOff>
                    <xdr:row>12</xdr:row>
                    <xdr:rowOff>19050</xdr:rowOff>
                  </from>
                  <to>
                    <xdr:col>6</xdr:col>
                    <xdr:colOff>647700</xdr:colOff>
                    <xdr:row>13</xdr:row>
                    <xdr:rowOff>95250</xdr:rowOff>
                  </to>
                </anchor>
              </controlPr>
            </control>
          </mc:Choice>
        </mc:AlternateContent>
        <mc:AlternateContent xmlns:mc="http://schemas.openxmlformats.org/markup-compatibility/2006">
          <mc:Choice Requires="x14">
            <control shapeId="2064" r:id="rId18" name="Check Box 16">
              <controlPr locked="0" defaultSize="0" autoFill="0" autoLine="0" autoPict="0">
                <anchor moveWithCells="1">
                  <from>
                    <xdr:col>3</xdr:col>
                    <xdr:colOff>0</xdr:colOff>
                    <xdr:row>14</xdr:row>
                    <xdr:rowOff>28575</xdr:rowOff>
                  </from>
                  <to>
                    <xdr:col>3</xdr:col>
                    <xdr:colOff>238125</xdr:colOff>
                    <xdr:row>15</xdr:row>
                    <xdr:rowOff>104775</xdr:rowOff>
                  </to>
                </anchor>
              </controlPr>
            </control>
          </mc:Choice>
        </mc:AlternateContent>
        <mc:AlternateContent xmlns:mc="http://schemas.openxmlformats.org/markup-compatibility/2006">
          <mc:Choice Requires="x14">
            <control shapeId="2065" r:id="rId19" name="Check Box 17">
              <controlPr locked="0" defaultSize="0" autoFill="0" autoLine="0" autoPict="0">
                <anchor moveWithCells="1">
                  <from>
                    <xdr:col>4</xdr:col>
                    <xdr:colOff>514350</xdr:colOff>
                    <xdr:row>14</xdr:row>
                    <xdr:rowOff>28575</xdr:rowOff>
                  </from>
                  <to>
                    <xdr:col>5</xdr:col>
                    <xdr:colOff>57150</xdr:colOff>
                    <xdr:row>15</xdr:row>
                    <xdr:rowOff>104775</xdr:rowOff>
                  </to>
                </anchor>
              </controlPr>
            </control>
          </mc:Choice>
        </mc:AlternateContent>
        <mc:AlternateContent xmlns:mc="http://schemas.openxmlformats.org/markup-compatibility/2006">
          <mc:Choice Requires="x14">
            <control shapeId="2066" r:id="rId20" name="Check Box 18">
              <controlPr locked="0" defaultSize="0" autoFill="0" autoLine="0" autoPict="0">
                <anchor moveWithCells="1">
                  <from>
                    <xdr:col>6</xdr:col>
                    <xdr:colOff>409575</xdr:colOff>
                    <xdr:row>14</xdr:row>
                    <xdr:rowOff>28575</xdr:rowOff>
                  </from>
                  <to>
                    <xdr:col>6</xdr:col>
                    <xdr:colOff>647700</xdr:colOff>
                    <xdr:row>15</xdr:row>
                    <xdr:rowOff>104775</xdr:rowOff>
                  </to>
                </anchor>
              </controlPr>
            </control>
          </mc:Choice>
        </mc:AlternateContent>
        <mc:AlternateContent xmlns:mc="http://schemas.openxmlformats.org/markup-compatibility/2006">
          <mc:Choice Requires="x14">
            <control shapeId="2067" r:id="rId21" name="Check Box 19">
              <controlPr locked="0" defaultSize="0" autoFill="0" autoLine="0" autoPict="0">
                <anchor moveWithCells="1">
                  <from>
                    <xdr:col>3</xdr:col>
                    <xdr:colOff>0</xdr:colOff>
                    <xdr:row>16</xdr:row>
                    <xdr:rowOff>28575</xdr:rowOff>
                  </from>
                  <to>
                    <xdr:col>3</xdr:col>
                    <xdr:colOff>238125</xdr:colOff>
                    <xdr:row>17</xdr:row>
                    <xdr:rowOff>104775</xdr:rowOff>
                  </to>
                </anchor>
              </controlPr>
            </control>
          </mc:Choice>
        </mc:AlternateContent>
        <mc:AlternateContent xmlns:mc="http://schemas.openxmlformats.org/markup-compatibility/2006">
          <mc:Choice Requires="x14">
            <control shapeId="2068" r:id="rId22" name="Check Box 20">
              <controlPr locked="0" defaultSize="0" autoFill="0" autoLine="0" autoPict="0">
                <anchor moveWithCells="1">
                  <from>
                    <xdr:col>4</xdr:col>
                    <xdr:colOff>514350</xdr:colOff>
                    <xdr:row>16</xdr:row>
                    <xdr:rowOff>28575</xdr:rowOff>
                  </from>
                  <to>
                    <xdr:col>5</xdr:col>
                    <xdr:colOff>57150</xdr:colOff>
                    <xdr:row>17</xdr:row>
                    <xdr:rowOff>104775</xdr:rowOff>
                  </to>
                </anchor>
              </controlPr>
            </control>
          </mc:Choice>
        </mc:AlternateContent>
        <mc:AlternateContent xmlns:mc="http://schemas.openxmlformats.org/markup-compatibility/2006">
          <mc:Choice Requires="x14">
            <control shapeId="2069" r:id="rId23" name="Check Box 21">
              <controlPr locked="0" defaultSize="0" autoFill="0" autoLine="0" autoPict="0">
                <anchor moveWithCells="1">
                  <from>
                    <xdr:col>6</xdr:col>
                    <xdr:colOff>409575</xdr:colOff>
                    <xdr:row>16</xdr:row>
                    <xdr:rowOff>28575</xdr:rowOff>
                  </from>
                  <to>
                    <xdr:col>6</xdr:col>
                    <xdr:colOff>647700</xdr:colOff>
                    <xdr:row>17</xdr:row>
                    <xdr:rowOff>104775</xdr:rowOff>
                  </to>
                </anchor>
              </controlPr>
            </control>
          </mc:Choice>
        </mc:AlternateContent>
        <mc:AlternateContent xmlns:mc="http://schemas.openxmlformats.org/markup-compatibility/2006">
          <mc:Choice Requires="x14">
            <control shapeId="2070" r:id="rId24" name="Check Box 22">
              <controlPr locked="0" defaultSize="0" autoFill="0" autoLine="0" autoPict="0">
                <anchor moveWithCells="1">
                  <from>
                    <xdr:col>3</xdr:col>
                    <xdr:colOff>0</xdr:colOff>
                    <xdr:row>18</xdr:row>
                    <xdr:rowOff>38100</xdr:rowOff>
                  </from>
                  <to>
                    <xdr:col>3</xdr:col>
                    <xdr:colOff>238125</xdr:colOff>
                    <xdr:row>19</xdr:row>
                    <xdr:rowOff>114300</xdr:rowOff>
                  </to>
                </anchor>
              </controlPr>
            </control>
          </mc:Choice>
        </mc:AlternateContent>
        <mc:AlternateContent xmlns:mc="http://schemas.openxmlformats.org/markup-compatibility/2006">
          <mc:Choice Requires="x14">
            <control shapeId="2071" r:id="rId25" name="Check Box 23">
              <controlPr locked="0" defaultSize="0" autoFill="0" autoLine="0" autoPict="0">
                <anchor moveWithCells="1">
                  <from>
                    <xdr:col>4</xdr:col>
                    <xdr:colOff>514350</xdr:colOff>
                    <xdr:row>18</xdr:row>
                    <xdr:rowOff>38100</xdr:rowOff>
                  </from>
                  <to>
                    <xdr:col>5</xdr:col>
                    <xdr:colOff>57150</xdr:colOff>
                    <xdr:row>19</xdr:row>
                    <xdr:rowOff>114300</xdr:rowOff>
                  </to>
                </anchor>
              </controlPr>
            </control>
          </mc:Choice>
        </mc:AlternateContent>
        <mc:AlternateContent xmlns:mc="http://schemas.openxmlformats.org/markup-compatibility/2006">
          <mc:Choice Requires="x14">
            <control shapeId="2072" r:id="rId26" name="Check Box 24">
              <controlPr locked="0" defaultSize="0" autoFill="0" autoLine="0" autoPict="0">
                <anchor moveWithCells="1">
                  <from>
                    <xdr:col>6</xdr:col>
                    <xdr:colOff>409575</xdr:colOff>
                    <xdr:row>18</xdr:row>
                    <xdr:rowOff>38100</xdr:rowOff>
                  </from>
                  <to>
                    <xdr:col>6</xdr:col>
                    <xdr:colOff>647700</xdr:colOff>
                    <xdr:row>19</xdr:row>
                    <xdr:rowOff>114300</xdr:rowOff>
                  </to>
                </anchor>
              </controlPr>
            </control>
          </mc:Choice>
        </mc:AlternateContent>
        <mc:AlternateContent xmlns:mc="http://schemas.openxmlformats.org/markup-compatibility/2006">
          <mc:Choice Requires="x14">
            <control shapeId="2073" r:id="rId27" name="Check Box 25">
              <controlPr locked="0" defaultSize="0" autoFill="0" autoLine="0" autoPict="0">
                <anchor moveWithCells="1">
                  <from>
                    <xdr:col>3</xdr:col>
                    <xdr:colOff>0</xdr:colOff>
                    <xdr:row>20</xdr:row>
                    <xdr:rowOff>38100</xdr:rowOff>
                  </from>
                  <to>
                    <xdr:col>3</xdr:col>
                    <xdr:colOff>238125</xdr:colOff>
                    <xdr:row>21</xdr:row>
                    <xdr:rowOff>114300</xdr:rowOff>
                  </to>
                </anchor>
              </controlPr>
            </control>
          </mc:Choice>
        </mc:AlternateContent>
        <mc:AlternateContent xmlns:mc="http://schemas.openxmlformats.org/markup-compatibility/2006">
          <mc:Choice Requires="x14">
            <control shapeId="2074" r:id="rId28" name="Check Box 26">
              <controlPr locked="0" defaultSize="0" autoFill="0" autoLine="0" autoPict="0">
                <anchor moveWithCells="1">
                  <from>
                    <xdr:col>4</xdr:col>
                    <xdr:colOff>514350</xdr:colOff>
                    <xdr:row>20</xdr:row>
                    <xdr:rowOff>38100</xdr:rowOff>
                  </from>
                  <to>
                    <xdr:col>5</xdr:col>
                    <xdr:colOff>57150</xdr:colOff>
                    <xdr:row>21</xdr:row>
                    <xdr:rowOff>114300</xdr:rowOff>
                  </to>
                </anchor>
              </controlPr>
            </control>
          </mc:Choice>
        </mc:AlternateContent>
        <mc:AlternateContent xmlns:mc="http://schemas.openxmlformats.org/markup-compatibility/2006">
          <mc:Choice Requires="x14">
            <control shapeId="2075" r:id="rId29" name="Check Box 27">
              <controlPr locked="0" defaultSize="0" autoFill="0" autoLine="0" autoPict="0">
                <anchor moveWithCells="1">
                  <from>
                    <xdr:col>6</xdr:col>
                    <xdr:colOff>409575</xdr:colOff>
                    <xdr:row>20</xdr:row>
                    <xdr:rowOff>38100</xdr:rowOff>
                  </from>
                  <to>
                    <xdr:col>6</xdr:col>
                    <xdr:colOff>647700</xdr:colOff>
                    <xdr:row>21</xdr:row>
                    <xdr:rowOff>114300</xdr:rowOff>
                  </to>
                </anchor>
              </controlPr>
            </control>
          </mc:Choice>
        </mc:AlternateContent>
        <mc:AlternateContent xmlns:mc="http://schemas.openxmlformats.org/markup-compatibility/2006">
          <mc:Choice Requires="x14">
            <control shapeId="2076" r:id="rId30" name="Check Box 28">
              <controlPr locked="0" defaultSize="0" autoFill="0" autoLine="0" autoPict="0">
                <anchor moveWithCells="1">
                  <from>
                    <xdr:col>3</xdr:col>
                    <xdr:colOff>0</xdr:colOff>
                    <xdr:row>22</xdr:row>
                    <xdr:rowOff>47625</xdr:rowOff>
                  </from>
                  <to>
                    <xdr:col>3</xdr:col>
                    <xdr:colOff>238125</xdr:colOff>
                    <xdr:row>23</xdr:row>
                    <xdr:rowOff>123825</xdr:rowOff>
                  </to>
                </anchor>
              </controlPr>
            </control>
          </mc:Choice>
        </mc:AlternateContent>
        <mc:AlternateContent xmlns:mc="http://schemas.openxmlformats.org/markup-compatibility/2006">
          <mc:Choice Requires="x14">
            <control shapeId="2077" r:id="rId31" name="Check Box 29">
              <controlPr locked="0" defaultSize="0" autoFill="0" autoLine="0" autoPict="0">
                <anchor moveWithCells="1">
                  <from>
                    <xdr:col>4</xdr:col>
                    <xdr:colOff>514350</xdr:colOff>
                    <xdr:row>22</xdr:row>
                    <xdr:rowOff>47625</xdr:rowOff>
                  </from>
                  <to>
                    <xdr:col>5</xdr:col>
                    <xdr:colOff>57150</xdr:colOff>
                    <xdr:row>23</xdr:row>
                    <xdr:rowOff>123825</xdr:rowOff>
                  </to>
                </anchor>
              </controlPr>
            </control>
          </mc:Choice>
        </mc:AlternateContent>
        <mc:AlternateContent xmlns:mc="http://schemas.openxmlformats.org/markup-compatibility/2006">
          <mc:Choice Requires="x14">
            <control shapeId="2078" r:id="rId32" name="Check Box 30">
              <controlPr locked="0" defaultSize="0" autoFill="0" autoLine="0" autoPict="0">
                <anchor moveWithCells="1">
                  <from>
                    <xdr:col>6</xdr:col>
                    <xdr:colOff>409575</xdr:colOff>
                    <xdr:row>22</xdr:row>
                    <xdr:rowOff>47625</xdr:rowOff>
                  </from>
                  <to>
                    <xdr:col>6</xdr:col>
                    <xdr:colOff>647700</xdr:colOff>
                    <xdr:row>23</xdr:row>
                    <xdr:rowOff>123825</xdr:rowOff>
                  </to>
                </anchor>
              </controlPr>
            </control>
          </mc:Choice>
        </mc:AlternateContent>
        <mc:AlternateContent xmlns:mc="http://schemas.openxmlformats.org/markup-compatibility/2006">
          <mc:Choice Requires="x14">
            <control shapeId="2079" r:id="rId33" name="Check Box 31">
              <controlPr locked="0" defaultSize="0" autoFill="0" autoLine="0" autoPict="0">
                <anchor moveWithCells="1">
                  <from>
                    <xdr:col>3</xdr:col>
                    <xdr:colOff>0</xdr:colOff>
                    <xdr:row>24</xdr:row>
                    <xdr:rowOff>47625</xdr:rowOff>
                  </from>
                  <to>
                    <xdr:col>3</xdr:col>
                    <xdr:colOff>238125</xdr:colOff>
                    <xdr:row>25</xdr:row>
                    <xdr:rowOff>133350</xdr:rowOff>
                  </to>
                </anchor>
              </controlPr>
            </control>
          </mc:Choice>
        </mc:AlternateContent>
        <mc:AlternateContent xmlns:mc="http://schemas.openxmlformats.org/markup-compatibility/2006">
          <mc:Choice Requires="x14">
            <control shapeId="2080" r:id="rId34" name="Check Box 32">
              <controlPr locked="0" defaultSize="0" autoFill="0" autoLine="0" autoPict="0">
                <anchor moveWithCells="1">
                  <from>
                    <xdr:col>4</xdr:col>
                    <xdr:colOff>514350</xdr:colOff>
                    <xdr:row>24</xdr:row>
                    <xdr:rowOff>47625</xdr:rowOff>
                  </from>
                  <to>
                    <xdr:col>5</xdr:col>
                    <xdr:colOff>57150</xdr:colOff>
                    <xdr:row>25</xdr:row>
                    <xdr:rowOff>133350</xdr:rowOff>
                  </to>
                </anchor>
              </controlPr>
            </control>
          </mc:Choice>
        </mc:AlternateContent>
        <mc:AlternateContent xmlns:mc="http://schemas.openxmlformats.org/markup-compatibility/2006">
          <mc:Choice Requires="x14">
            <control shapeId="2081" r:id="rId35" name="Check Box 33">
              <controlPr locked="0" defaultSize="0" autoFill="0" autoLine="0" autoPict="0">
                <anchor moveWithCells="1">
                  <from>
                    <xdr:col>6</xdr:col>
                    <xdr:colOff>409575</xdr:colOff>
                    <xdr:row>24</xdr:row>
                    <xdr:rowOff>47625</xdr:rowOff>
                  </from>
                  <to>
                    <xdr:col>6</xdr:col>
                    <xdr:colOff>647700</xdr:colOff>
                    <xdr:row>25</xdr:row>
                    <xdr:rowOff>133350</xdr:rowOff>
                  </to>
                </anchor>
              </controlPr>
            </control>
          </mc:Choice>
        </mc:AlternateContent>
        <mc:AlternateContent xmlns:mc="http://schemas.openxmlformats.org/markup-compatibility/2006">
          <mc:Choice Requires="x14">
            <control shapeId="2082" r:id="rId36" name="Check Box 34">
              <controlPr locked="0" defaultSize="0" autoFill="0" autoLine="0" autoPict="0">
                <anchor moveWithCells="1">
                  <from>
                    <xdr:col>3</xdr:col>
                    <xdr:colOff>0</xdr:colOff>
                    <xdr:row>26</xdr:row>
                    <xdr:rowOff>57150</xdr:rowOff>
                  </from>
                  <to>
                    <xdr:col>3</xdr:col>
                    <xdr:colOff>238125</xdr:colOff>
                    <xdr:row>27</xdr:row>
                    <xdr:rowOff>123825</xdr:rowOff>
                  </to>
                </anchor>
              </controlPr>
            </control>
          </mc:Choice>
        </mc:AlternateContent>
        <mc:AlternateContent xmlns:mc="http://schemas.openxmlformats.org/markup-compatibility/2006">
          <mc:Choice Requires="x14">
            <control shapeId="2083" r:id="rId37" name="Check Box 35">
              <controlPr locked="0" defaultSize="0" autoFill="0" autoLine="0" autoPict="0">
                <anchor moveWithCells="1">
                  <from>
                    <xdr:col>4</xdr:col>
                    <xdr:colOff>514350</xdr:colOff>
                    <xdr:row>26</xdr:row>
                    <xdr:rowOff>57150</xdr:rowOff>
                  </from>
                  <to>
                    <xdr:col>5</xdr:col>
                    <xdr:colOff>57150</xdr:colOff>
                    <xdr:row>27</xdr:row>
                    <xdr:rowOff>123825</xdr:rowOff>
                  </to>
                </anchor>
              </controlPr>
            </control>
          </mc:Choice>
        </mc:AlternateContent>
        <mc:AlternateContent xmlns:mc="http://schemas.openxmlformats.org/markup-compatibility/2006">
          <mc:Choice Requires="x14">
            <control shapeId="2084" r:id="rId38" name="Check Box 36">
              <controlPr locked="0" defaultSize="0" autoFill="0" autoLine="0" autoPict="0">
                <anchor moveWithCells="1">
                  <from>
                    <xdr:col>6</xdr:col>
                    <xdr:colOff>409575</xdr:colOff>
                    <xdr:row>26</xdr:row>
                    <xdr:rowOff>57150</xdr:rowOff>
                  </from>
                  <to>
                    <xdr:col>6</xdr:col>
                    <xdr:colOff>647700</xdr:colOff>
                    <xdr:row>27</xdr:row>
                    <xdr:rowOff>123825</xdr:rowOff>
                  </to>
                </anchor>
              </controlPr>
            </control>
          </mc:Choice>
        </mc:AlternateContent>
        <mc:AlternateContent xmlns:mc="http://schemas.openxmlformats.org/markup-compatibility/2006">
          <mc:Choice Requires="x14">
            <control shapeId="2085" r:id="rId39" name="Check Box 37">
              <controlPr locked="0" defaultSize="0" autoFill="0" autoLine="0" autoPict="0">
                <anchor moveWithCells="1">
                  <from>
                    <xdr:col>3</xdr:col>
                    <xdr:colOff>0</xdr:colOff>
                    <xdr:row>28</xdr:row>
                    <xdr:rowOff>57150</xdr:rowOff>
                  </from>
                  <to>
                    <xdr:col>3</xdr:col>
                    <xdr:colOff>238125</xdr:colOff>
                    <xdr:row>29</xdr:row>
                    <xdr:rowOff>133350</xdr:rowOff>
                  </to>
                </anchor>
              </controlPr>
            </control>
          </mc:Choice>
        </mc:AlternateContent>
        <mc:AlternateContent xmlns:mc="http://schemas.openxmlformats.org/markup-compatibility/2006">
          <mc:Choice Requires="x14">
            <control shapeId="2086" r:id="rId40" name="Check Box 38">
              <controlPr locked="0" defaultSize="0" autoFill="0" autoLine="0" autoPict="0">
                <anchor moveWithCells="1">
                  <from>
                    <xdr:col>4</xdr:col>
                    <xdr:colOff>514350</xdr:colOff>
                    <xdr:row>28</xdr:row>
                    <xdr:rowOff>57150</xdr:rowOff>
                  </from>
                  <to>
                    <xdr:col>5</xdr:col>
                    <xdr:colOff>57150</xdr:colOff>
                    <xdr:row>29</xdr:row>
                    <xdr:rowOff>133350</xdr:rowOff>
                  </to>
                </anchor>
              </controlPr>
            </control>
          </mc:Choice>
        </mc:AlternateContent>
        <mc:AlternateContent xmlns:mc="http://schemas.openxmlformats.org/markup-compatibility/2006">
          <mc:Choice Requires="x14">
            <control shapeId="2087" r:id="rId41" name="Check Box 39">
              <controlPr locked="0" defaultSize="0" autoFill="0" autoLine="0" autoPict="0">
                <anchor moveWithCells="1">
                  <from>
                    <xdr:col>6</xdr:col>
                    <xdr:colOff>409575</xdr:colOff>
                    <xdr:row>28</xdr:row>
                    <xdr:rowOff>57150</xdr:rowOff>
                  </from>
                  <to>
                    <xdr:col>6</xdr:col>
                    <xdr:colOff>647700</xdr:colOff>
                    <xdr:row>29</xdr:row>
                    <xdr:rowOff>133350</xdr:rowOff>
                  </to>
                </anchor>
              </controlPr>
            </control>
          </mc:Choice>
        </mc:AlternateContent>
        <mc:AlternateContent xmlns:mc="http://schemas.openxmlformats.org/markup-compatibility/2006">
          <mc:Choice Requires="x14">
            <control shapeId="2088" r:id="rId42" name="Check Box 40">
              <controlPr locked="0" defaultSize="0" autoFill="0" autoLine="0" autoPict="0">
                <anchor moveWithCells="1">
                  <from>
                    <xdr:col>3</xdr:col>
                    <xdr:colOff>0</xdr:colOff>
                    <xdr:row>30</xdr:row>
                    <xdr:rowOff>66675</xdr:rowOff>
                  </from>
                  <to>
                    <xdr:col>3</xdr:col>
                    <xdr:colOff>238125</xdr:colOff>
                    <xdr:row>31</xdr:row>
                    <xdr:rowOff>133350</xdr:rowOff>
                  </to>
                </anchor>
              </controlPr>
            </control>
          </mc:Choice>
        </mc:AlternateContent>
        <mc:AlternateContent xmlns:mc="http://schemas.openxmlformats.org/markup-compatibility/2006">
          <mc:Choice Requires="x14">
            <control shapeId="2089" r:id="rId43" name="Check Box 41">
              <controlPr locked="0" defaultSize="0" autoFill="0" autoLine="0" autoPict="0">
                <anchor moveWithCells="1">
                  <from>
                    <xdr:col>4</xdr:col>
                    <xdr:colOff>514350</xdr:colOff>
                    <xdr:row>30</xdr:row>
                    <xdr:rowOff>66675</xdr:rowOff>
                  </from>
                  <to>
                    <xdr:col>5</xdr:col>
                    <xdr:colOff>57150</xdr:colOff>
                    <xdr:row>31</xdr:row>
                    <xdr:rowOff>133350</xdr:rowOff>
                  </to>
                </anchor>
              </controlPr>
            </control>
          </mc:Choice>
        </mc:AlternateContent>
        <mc:AlternateContent xmlns:mc="http://schemas.openxmlformats.org/markup-compatibility/2006">
          <mc:Choice Requires="x14">
            <control shapeId="2090" r:id="rId44" name="Check Box 42">
              <controlPr locked="0" defaultSize="0" autoFill="0" autoLine="0" autoPict="0">
                <anchor moveWithCells="1">
                  <from>
                    <xdr:col>6</xdr:col>
                    <xdr:colOff>409575</xdr:colOff>
                    <xdr:row>30</xdr:row>
                    <xdr:rowOff>66675</xdr:rowOff>
                  </from>
                  <to>
                    <xdr:col>6</xdr:col>
                    <xdr:colOff>647700</xdr:colOff>
                    <xdr:row>31</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チェックリスト</vt:lpstr>
      <vt:lpstr>Sheet1</vt:lpstr>
      <vt:lpstr>チェックリスト!Print_Area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陽</dc:creator>
  <cp:lastModifiedBy>村瀬 貴</cp:lastModifiedBy>
  <cp:lastPrinted>2025-07-24T01:39:22Z</cp:lastPrinted>
  <dcterms:created xsi:type="dcterms:W3CDTF">2025-07-22T05:57:40Z</dcterms:created>
  <dcterms:modified xsi:type="dcterms:W3CDTF">2025-07-24T02:26:25Z</dcterms:modified>
</cp:coreProperties>
</file>